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ารประกันคุณภาพ\ประกันคุณภาพ2563\มหาวิทยาลัย\ข้อมูลอาจารย์ประจำ\ครั้งที่ 2 (ยืนยัน)\"/>
    </mc:Choice>
  </mc:AlternateContent>
  <bookViews>
    <workbookView xWindow="0" yWindow="0" windowWidth="20490" windowHeight="7050"/>
  </bookViews>
  <sheets>
    <sheet name="สรุป" sheetId="8" r:id="rId1"/>
    <sheet name="ศิลปศาสตร์" sheetId="1" r:id="rId2"/>
    <sheet name="การจัดการ" sheetId="23" r:id="rId3"/>
    <sheet name="เทคโนโลยีโลจีสติกส์" sheetId="24" r:id="rId4"/>
    <sheet name="เศรษฐศาสตร์" sheetId="25" r:id="rId5"/>
    <sheet name="บัญชี" sheetId="26" r:id="rId6"/>
    <sheet name="ระบบสารสนเทศทางคอม" sheetId="27" r:id="rId7"/>
    <sheet name="วิทยาการคอมพิวเตอร์" sheetId="28" r:id="rId8"/>
  </sheets>
  <definedNames>
    <definedName name="_xlnm.Print_Area" localSheetId="3">เทคโนโลยีโลจีสติกส์!$A$8:$I$17,เทคโนโลยีโลจีสติกส์!$A$19:$I$25</definedName>
    <definedName name="_xlnm.Print_Area" localSheetId="4">เศรษฐศาสตร์!$A$9:$I$18,เศรษฐศาสตร์!$A$20:$I$26,เศรษฐศาสตร์!$A$36:$I$44</definedName>
    <definedName name="_xlnm.Print_Area" localSheetId="2">การจัดการ!$A$8:$I$15,การจัดการ!$A$17:$I$25,การจัดการ!$A$34:$I$41,การจัดการ!$A$43:$I$49</definedName>
    <definedName name="_xlnm.Print_Area" localSheetId="5">บัญชี!$A$9:$I$29</definedName>
    <definedName name="_xlnm.Print_Area" localSheetId="6">ระบบสารสนเทศทางคอม!$A$9:$I$23</definedName>
    <definedName name="_xlnm.Print_Area" localSheetId="7">วิทยาการคอมพิวเตอร์!$A$9:$I$18</definedName>
    <definedName name="_xlnm.Print_Area" localSheetId="1">ศิลปศาสตร์!$A$1:$I$9,ศิลปศาสตร์!$A$11:$I$34,ศิลปศาสตร์!$A$56:$I$63</definedName>
    <definedName name="_xlnm.Print_Area" localSheetId="0">สรุป!$A$1:$M$20,สรุป!$A$22:$M$36</definedName>
  </definedNames>
  <calcPr calcId="162913"/>
</workbook>
</file>

<file path=xl/calcChain.xml><?xml version="1.0" encoding="utf-8"?>
<calcChain xmlns="http://schemas.openxmlformats.org/spreadsheetml/2006/main">
  <c r="I23" i="27" l="1"/>
  <c r="G13" i="8"/>
  <c r="D13" i="8"/>
  <c r="H13" i="8" l="1"/>
  <c r="H14" i="8" s="1"/>
  <c r="E13" i="8"/>
  <c r="E14" i="8" s="1"/>
  <c r="C13" i="8" l="1"/>
  <c r="L10" i="8"/>
  <c r="L9" i="8"/>
  <c r="L8" i="8"/>
  <c r="L7" i="8"/>
  <c r="L6" i="8"/>
  <c r="I20" i="26"/>
  <c r="I17" i="24" l="1"/>
  <c r="I18" i="25"/>
  <c r="I24" i="1" l="1"/>
  <c r="M30" i="8" l="1"/>
  <c r="M27" i="8"/>
  <c r="M26" i="8"/>
  <c r="M32" i="8"/>
  <c r="M31" i="8"/>
  <c r="M29" i="8"/>
  <c r="M28" i="8"/>
  <c r="I18" i="28" l="1"/>
  <c r="I7" i="27"/>
  <c r="I42" i="25"/>
  <c r="I25" i="24"/>
  <c r="I49" i="23"/>
  <c r="I40" i="23"/>
  <c r="I15" i="23"/>
  <c r="I62" i="1"/>
  <c r="I32" i="1"/>
  <c r="I8" i="1"/>
  <c r="L33" i="8"/>
  <c r="K33" i="8"/>
  <c r="J33" i="8"/>
  <c r="I33" i="8"/>
  <c r="H33" i="8"/>
  <c r="G33" i="8"/>
  <c r="F33" i="8"/>
  <c r="E33" i="8"/>
  <c r="D33" i="8"/>
  <c r="C33" i="8"/>
  <c r="K13" i="8"/>
  <c r="K14" i="8" s="1"/>
  <c r="J13" i="8"/>
  <c r="J14" i="8" s="1"/>
  <c r="I13" i="8"/>
  <c r="I14" i="8" s="1"/>
  <c r="G14" i="8"/>
  <c r="F13" i="8"/>
  <c r="D14" i="8"/>
  <c r="C14" i="8"/>
  <c r="F14" i="8" l="1"/>
  <c r="L14" i="8" s="1"/>
  <c r="L15" i="8" s="1"/>
  <c r="L16" i="8" s="1"/>
  <c r="L13" i="8"/>
  <c r="M33" i="8"/>
</calcChain>
</file>

<file path=xl/sharedStrings.xml><?xml version="1.0" encoding="utf-8"?>
<sst xmlns="http://schemas.openxmlformats.org/spreadsheetml/2006/main" count="1241" uniqueCount="209">
  <si>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</si>
  <si>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</si>
  <si>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</si>
  <si>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</si>
  <si>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</si>
  <si>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</si>
  <si>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</si>
  <si>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</si>
  <si>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</si>
  <si>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</si>
  <si>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</si>
  <si>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</si>
  <si>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</si>
  <si>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</si>
  <si>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</si>
  <si>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</si>
  <si>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</si>
  <si>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ตำแหน่ง อาจารย์ คุณวุฒิ ปริญญาโท</t>
  </si>
  <si>
    <t>-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</si>
  <si>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</si>
  <si>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</si>
  <si>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</si>
  <si>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1 ก.พ. 2553</t>
  </si>
  <si>
    <t>ร่วมสุข</t>
  </si>
  <si>
    <t>5 ต.ค. 2547</t>
  </si>
  <si>
    <t>โนนม่วง</t>
  </si>
  <si>
    <t>กองสุข</t>
  </si>
  <si>
    <t>2 มิ.ย. 2523</t>
  </si>
  <si>
    <t>แบบรายงานอาจารย์ประจำของสาขาศิลปศาสตร์ คณะเทคโนโลยีสังคม</t>
  </si>
  <si>
    <t>นางสาวศุภากร</t>
  </si>
  <si>
    <t>สุจริตชัย</t>
  </si>
  <si>
    <t>แย้มรัตน์</t>
  </si>
  <si>
    <t>นางสาวมัทนา</t>
  </si>
  <si>
    <t>ชาญกิจ</t>
  </si>
  <si>
    <t>นางสาวอาริสาย์</t>
  </si>
  <si>
    <t>รุ่งเรืองผล</t>
  </si>
  <si>
    <t xml:space="preserve">นายวีระศักดิ์ </t>
  </si>
  <si>
    <t>26 พ.ค. 2535</t>
  </si>
  <si>
    <t>นางพูลสุข</t>
  </si>
  <si>
    <t>2 ธ.ค. 2539</t>
  </si>
  <si>
    <t>นางสาวยุบุญ</t>
  </si>
  <si>
    <t>พฤหัสไพลิน</t>
  </si>
  <si>
    <t>นางอัชฌาวรรณ</t>
  </si>
  <si>
    <t>สาหร่ายทอง</t>
  </si>
  <si>
    <t>นายธนวุฒิ</t>
  </si>
  <si>
    <t>พิมพ์กิ</t>
  </si>
  <si>
    <t>นางสาวบุปผา</t>
  </si>
  <si>
    <t>ภิภพ</t>
  </si>
  <si>
    <t>นางสาวมาลัย</t>
  </si>
  <si>
    <t>โพธิพันธ์</t>
  </si>
  <si>
    <t>นายธนพงษ์</t>
  </si>
  <si>
    <t>3 ต.ค. 2548</t>
  </si>
  <si>
    <t>3 ธ.ค. 2550</t>
  </si>
  <si>
    <t>1 พ.ย. 2553</t>
  </si>
  <si>
    <t>บัวบาน</t>
  </si>
  <si>
    <t>อาจไธสง</t>
  </si>
  <si>
    <t>15 ส.ค. 2538</t>
  </si>
  <si>
    <t>14 มิ.ย. 2538</t>
  </si>
  <si>
    <t>นางสาวจันทนา</t>
  </si>
  <si>
    <t>ฤทธิ์สมบูรณ์</t>
  </si>
  <si>
    <t>นางจันทนี</t>
  </si>
  <si>
    <t>1 มิ.ย. 2549</t>
  </si>
  <si>
    <t>นางสาวพรชนก</t>
  </si>
  <si>
    <t>เฉลิมพงษ์</t>
  </si>
  <si>
    <t>นางสาวกาญจนา</t>
  </si>
  <si>
    <t>ผลาผล</t>
  </si>
  <si>
    <t>นางสาววิชริณี</t>
  </si>
  <si>
    <t>สวัสดี</t>
  </si>
  <si>
    <t xml:space="preserve">นายอธิคม </t>
  </si>
  <si>
    <t>พฤกษ์ศศิธร</t>
  </si>
  <si>
    <t>นายวุฒิภัทร</t>
  </si>
  <si>
    <t>หนูยอด</t>
  </si>
  <si>
    <t>นายพิศาล</t>
  </si>
  <si>
    <t>ทองนพคุณ</t>
  </si>
  <si>
    <t>2 ก.ย. 2529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</si>
  <si>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</si>
  <si>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</si>
  <si>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</si>
  <si>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</si>
  <si>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</si>
  <si>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</si>
  <si>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</si>
  <si>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</si>
  <si>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</si>
  <si>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</si>
  <si>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</si>
  <si>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แบบรายงานอาจารย์ประจำของคณะเทคโนโลยีสังคม</t>
  </si>
  <si>
    <t>สาขาศิลปศาสตร์</t>
  </si>
  <si>
    <t>สาขาการจัดการ</t>
  </si>
  <si>
    <t>สาขาเทคโนโลยีโลจีสติกส์และการจัดการระบบขนส่ง</t>
  </si>
  <si>
    <t>สาขาเศรษฐศาสตร์</t>
  </si>
  <si>
    <t>สาขาบัญชี</t>
  </si>
  <si>
    <t>สาขาระบบสารสนเทศทางคอมพิวเตอร์</t>
  </si>
  <si>
    <t xml:space="preserve">สาขาวิทยาการคอมพิวเตอร์ </t>
  </si>
  <si>
    <t>เสริมสัย</t>
  </si>
  <si>
    <t>1 ต.ค. 2553</t>
  </si>
  <si>
    <t>นางสาวมีนนภา</t>
  </si>
  <si>
    <t>รักษ์หิรัญ</t>
  </si>
  <si>
    <t>นางสาวกชนิภา</t>
  </si>
  <si>
    <t xml:space="preserve">นายธนพล   </t>
  </si>
  <si>
    <t>ถาวรศิลป์</t>
  </si>
  <si>
    <t>ศึกษาต่อ</t>
  </si>
  <si>
    <t>1 ก.พ. 2555</t>
  </si>
  <si>
    <t>MR.John William Hailes</t>
  </si>
  <si>
    <t>18 พ.ย.2556</t>
  </si>
  <si>
    <t>1 ต.ค. 2556</t>
  </si>
  <si>
    <t>นายสาคร</t>
  </si>
  <si>
    <t>นายทรงวุฒิ</t>
  </si>
  <si>
    <t>บุญส่ง</t>
  </si>
  <si>
    <t>15 ส.ค.2556</t>
  </si>
  <si>
    <t>3 มี.ค 2557</t>
  </si>
  <si>
    <t xml:space="preserve">นางสาวศรีวารี            </t>
  </si>
  <si>
    <t>นางสาวศิริวรรณ์</t>
  </si>
  <si>
    <t>สุขประเสริฐ</t>
  </si>
  <si>
    <t>13 ส.ค. 2557</t>
  </si>
  <si>
    <t>นางสาวจิรานุช</t>
  </si>
  <si>
    <t>ยวงทอง</t>
  </si>
  <si>
    <t>1 ก.ค. 2558</t>
  </si>
  <si>
    <t>นางสาวเจตน์จรรย์</t>
  </si>
  <si>
    <t>นางสาวปัทมา</t>
  </si>
  <si>
    <t>เกรัมย์</t>
  </si>
  <si>
    <t>1 ก.ย. 2558</t>
  </si>
  <si>
    <t>- ไม่มี -</t>
  </si>
  <si>
    <t>นางสาวนลินี</t>
  </si>
  <si>
    <t>ชนะมูล</t>
  </si>
  <si>
    <t>26 พ.ย. 2558</t>
  </si>
  <si>
    <t>นายสมมาตร</t>
  </si>
  <si>
    <t>พรหมพุฒิ</t>
  </si>
  <si>
    <t>25 พ.ย. 2558</t>
  </si>
  <si>
    <t>นายสุทธิพงษ์</t>
  </si>
  <si>
    <t>คล่องดี</t>
  </si>
  <si>
    <t>24 พ.ย. 2558</t>
  </si>
  <si>
    <t>นายวชิรธร</t>
  </si>
  <si>
    <t>จันทร์ชมภู</t>
  </si>
  <si>
    <t>1 ธ.ค. 2558</t>
  </si>
  <si>
    <t>5 ก.พ. 2558</t>
  </si>
  <si>
    <t>นายธนาวุฒิ</t>
  </si>
  <si>
    <t>ทองปลี</t>
  </si>
  <si>
    <t>14 ธ.ค. 2558</t>
  </si>
  <si>
    <t xml:space="preserve">- ไม่มี - </t>
  </si>
  <si>
    <t>นางสาวรุ่งรัศมี</t>
  </si>
  <si>
    <t>ดีปราศัย</t>
  </si>
  <si>
    <t>ตัวบ่งชี้ สมศ.</t>
  </si>
  <si>
    <t>ติยะวงศ์</t>
  </si>
  <si>
    <t>นางสาวอาภาพรรรณ</t>
  </si>
  <si>
    <t>บุญก่อเกื้อ</t>
  </si>
  <si>
    <t>20 ส.ค. 2555</t>
  </si>
  <si>
    <t>นางสุภิญญา</t>
  </si>
  <si>
    <t>21 ม.ค. 2556</t>
  </si>
  <si>
    <t>2 ก.ย. 2556</t>
  </si>
  <si>
    <t>2 พ.ค. 2554</t>
  </si>
  <si>
    <t>2 ส.ค.2553</t>
  </si>
  <si>
    <t>นางพูลศิริ</t>
  </si>
  <si>
    <t>ประคองภักดิ์</t>
  </si>
  <si>
    <t>2 ม.ค. 2556</t>
  </si>
  <si>
    <t>นายปราโมทย์</t>
  </si>
  <si>
    <t>ถวิลรักษ์</t>
  </si>
  <si>
    <t>24 พ.ค. 2559</t>
  </si>
  <si>
    <t>19  ก.ค 2539</t>
  </si>
  <si>
    <t>1 พ.ย. 2555</t>
  </si>
  <si>
    <t>นายคณภร</t>
  </si>
  <si>
    <t>ควรรติกุล</t>
  </si>
  <si>
    <t>7 มิ.ย. 2559</t>
  </si>
  <si>
    <t>นางมนัสนันทน์</t>
  </si>
  <si>
    <t>บุญปาลวงศ์</t>
  </si>
  <si>
    <t>1 ต.ค 2552</t>
  </si>
  <si>
    <t>15 ส.ค. 2557</t>
  </si>
  <si>
    <t xml:space="preserve"> </t>
  </si>
  <si>
    <t>นางสาววาริสา</t>
  </si>
  <si>
    <t>เหมกิตติวัฒน์</t>
  </si>
  <si>
    <t>นางสาวศิริภา</t>
  </si>
  <si>
    <t>วิทยาภรพิพัฒน์</t>
  </si>
  <si>
    <t>3 ต.ค. 2559</t>
  </si>
  <si>
    <t>ค่าดัชนีคุณภาพอาจารย์</t>
  </si>
  <si>
    <t>1 พ.ย. 2559</t>
  </si>
  <si>
    <t>นางสาวสุพิชฌาย์</t>
  </si>
  <si>
    <t>1 ส.ค. 2560</t>
  </si>
  <si>
    <t>เพ็ชรสดใส</t>
  </si>
  <si>
    <t>คุ้มญาติ</t>
  </si>
  <si>
    <t>2 พ.ย. 2560</t>
  </si>
  <si>
    <t>ว่าที่ร้อยตรีหญิงนารินจง</t>
  </si>
  <si>
    <t>วงศ์อุต</t>
  </si>
  <si>
    <t>3 ม.ค. 2561</t>
  </si>
  <si>
    <t>นางสาวอัญชณา</t>
  </si>
  <si>
    <t>4 มิ.ย. 2562</t>
  </si>
  <si>
    <t>ประจำปีการศึกษา 2562</t>
  </si>
  <si>
    <t>Mrs.Maria Evangeline</t>
  </si>
  <si>
    <t>Loyola Wiangsamut</t>
  </si>
  <si>
    <t>นางลัดดาวัลย์(พิรุณา)</t>
  </si>
  <si>
    <t>ฤทธิ์สมบูรณ์(สุทธิสรณ์)</t>
  </si>
  <si>
    <t>เกษียณฯ 1 ตุลาคม 2562</t>
  </si>
  <si>
    <t>นางสาววิชุดา</t>
  </si>
  <si>
    <t>มิ่งสกุล</t>
  </si>
  <si>
    <t>7 ต.ค. 2562</t>
  </si>
  <si>
    <t>แบบรายงานอาจารย์ประจำของสาขาวิชาการบัญชี คณะเทคโนโลยีสังคม</t>
  </si>
  <si>
    <t>แบบรายงานอาจารย์ประจำของสาขาวิชาเศรษฐศาสตร์ คณะเทคโนโลยีสังคม</t>
  </si>
  <si>
    <t>แบบรายงานอาจารย์ประจำของสาขาวิชาเทคโนโลยีโลจีสติกส์และการจัดการระบบขนส่ง คณะเทคโนโลยีสังคม</t>
  </si>
  <si>
    <t>แบบรายงานอาจารย์ประจำของสาขาวิชาการจัดการ คณะเทคโนโลยีสังคม</t>
  </si>
  <si>
    <t>แบบรายงานอาจารย์ประจำของสาขาวิชาระบบสารสนเทศทางคอมพิวเตอร์ คณะเทคโนโลยีสังคม</t>
  </si>
  <si>
    <t>แบบรายงานอาจารย์ประจำของสาขาวิชาวิทยาการคอมพิวเตอร์ คณะเทคโนโลยีสังคม</t>
  </si>
  <si>
    <t>สาขาวิชาการจัดการ</t>
  </si>
  <si>
    <t>สาขาวิชาเทคโนโลยีโลจีสติกส์และการจัดการระบบขนส่ง</t>
  </si>
  <si>
    <t>สาขาวิชาเศรษฐศาสตร์</t>
  </si>
  <si>
    <t>สาขาวิชาบัญชี</t>
  </si>
  <si>
    <t>สาขาวิชาระบบสารสนเทศทางคอมพิวเตอร์</t>
  </si>
  <si>
    <t xml:space="preserve">สาขาวิชาวิทยาการคอมพิวเตอร์ </t>
  </si>
  <si>
    <t>ข้อมูล ณ วันที่ 26 พฤษภาคม 2563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</si>
  <si>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</si>
  <si>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หมายเหตุ : ข้อมูล ณ เดือนพฤษภาคม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</si>
</sst>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u/>
      <sz val="16"/>
      <color indexed="8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sz val="11"/>
      <name val="Calibri"/>
      <family val="2"/>
      <charset val="222"/>
      <scheme val="minor"/>
    </font>
    <font>
      <sz val="14"/>
      <name val="TH SarabunPSK"/>
      <family val="2"/>
    </font>
    <font>
      <b/>
      <sz val="18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0" fontId="4" fillId="0" borderId="0"/>
    <xf numFmtId="0" fontId="4" fillId="0" borderId="0"/>
  </cellStyleXfs>
  <cellXfs count="148">
    <xf numFmtId="0" fontId="0" fillId="0" borderId="0" xfId="0"/>
    <xf numFmtId="0" fontId="11" fillId="0" borderId="0" xfId="0" applyFont="1" applyFill="1"/>
    <xf numFmtId="0" fontId="6" fillId="0" borderId="0" xfId="1" applyFont="1" applyFill="1"/>
    <xf numFmtId="0" fontId="10" fillId="0" borderId="0" xfId="1" applyFont="1" applyFill="1"/>
    <xf numFmtId="0" fontId="1" fillId="0" borderId="0" xfId="1" applyFont="1" applyFill="1"/>
    <xf numFmtId="0" fontId="10" fillId="0" borderId="0" xfId="0" applyFont="1" applyFill="1"/>
    <xf numFmtId="0" fontId="6" fillId="0" borderId="0" xfId="0" applyFont="1" applyFill="1"/>
    <xf numFmtId="0" fontId="5" fillId="0" borderId="0" xfId="1" applyFont="1" applyFill="1" applyBorder="1"/>
    <xf numFmtId="0" fontId="3" fillId="0" borderId="0" xfId="1" applyFont="1" applyFill="1" applyBorder="1"/>
    <xf numFmtId="0" fontId="3" fillId="0" borderId="11" xfId="1" applyFont="1" applyFill="1" applyBorder="1" applyAlignment="1">
      <alignment horizontal="center"/>
    </xf>
    <xf numFmtId="0" fontId="1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/>
    <xf numFmtId="49" fontId="3" fillId="0" borderId="0" xfId="1" applyNumberFormat="1" applyFont="1" applyFill="1" applyBorder="1"/>
    <xf numFmtId="0" fontId="5" fillId="0" borderId="0" xfId="1" quotePrefix="1" applyFont="1" applyFill="1" applyBorder="1" applyAlignment="1">
      <alignment horizontal="center"/>
    </xf>
    <xf numFmtId="0" fontId="3" fillId="0" borderId="4" xfId="1" applyFont="1" applyFill="1" applyBorder="1"/>
    <xf numFmtId="0" fontId="14" fillId="0" borderId="17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1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0" xfId="1" quotePrefix="1" applyFont="1" applyFill="1" applyBorder="1" applyAlignment="1">
      <alignment horizontal="center"/>
    </xf>
    <xf numFmtId="0" fontId="11" fillId="0" borderId="0" xfId="1" applyFont="1" applyFill="1"/>
    <xf numFmtId="0" fontId="2" fillId="0" borderId="0" xfId="1" applyFont="1" applyFill="1"/>
    <xf numFmtId="0" fontId="7" fillId="0" borderId="0" xfId="1" applyFont="1" applyFill="1" applyBorder="1" applyAlignment="1">
      <alignment horizontal="center" vertical="center"/>
    </xf>
    <xf numFmtId="0" fontId="5" fillId="0" borderId="4" xfId="1" quotePrefix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2" fontId="7" fillId="4" borderId="0" xfId="0" applyNumberFormat="1" applyFont="1" applyFill="1" applyAlignment="1">
      <alignment horizontal="center"/>
    </xf>
    <xf numFmtId="0" fontId="5" fillId="0" borderId="0" xfId="0" applyFont="1" applyFill="1" applyBorder="1"/>
    <xf numFmtId="0" fontId="16" fillId="0" borderId="8" xfId="0" applyFont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6" xfId="1" applyFont="1" applyFill="1" applyBorder="1" applyAlignment="1"/>
    <xf numFmtId="0" fontId="5" fillId="0" borderId="5" xfId="1" applyFont="1" applyFill="1" applyBorder="1" applyAlignment="1"/>
    <xf numFmtId="49" fontId="5" fillId="0" borderId="2" xfId="1" applyNumberFormat="1" applyFont="1" applyFill="1" applyBorder="1" applyAlignment="1">
      <alignment horizontal="center"/>
    </xf>
    <xf numFmtId="0" fontId="5" fillId="0" borderId="2" xfId="4" quotePrefix="1" applyNumberFormat="1" applyFont="1" applyFill="1" applyBorder="1" applyAlignment="1">
      <alignment horizontal="center"/>
    </xf>
    <xf numFmtId="0" fontId="18" fillId="0" borderId="6" xfId="0" applyFont="1" applyFill="1" applyBorder="1"/>
    <xf numFmtId="0" fontId="18" fillId="0" borderId="5" xfId="0" applyFont="1" applyFill="1" applyBorder="1"/>
    <xf numFmtId="0" fontId="5" fillId="0" borderId="6" xfId="0" applyFont="1" applyFill="1" applyBorder="1"/>
    <xf numFmtId="0" fontId="5" fillId="0" borderId="5" xfId="0" applyFont="1" applyFill="1" applyBorder="1"/>
    <xf numFmtId="49" fontId="3" fillId="0" borderId="2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49" fontId="5" fillId="0" borderId="2" xfId="4" applyNumberFormat="1" applyFont="1" applyFill="1" applyBorder="1" applyAlignment="1">
      <alignment horizontal="center"/>
    </xf>
    <xf numFmtId="0" fontId="5" fillId="0" borderId="2" xfId="4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12" xfId="3" applyNumberFormat="1" applyFont="1" applyFill="1" applyBorder="1" applyAlignment="1">
      <alignment horizontal="left"/>
    </xf>
    <xf numFmtId="0" fontId="5" fillId="0" borderId="13" xfId="3" applyNumberFormat="1" applyFont="1" applyFill="1" applyBorder="1" applyAlignment="1">
      <alignment horizontal="left"/>
    </xf>
    <xf numFmtId="0" fontId="5" fillId="0" borderId="6" xfId="1" applyFont="1" applyFill="1" applyBorder="1" applyAlignment="1">
      <alignment horizontal="center"/>
    </xf>
    <xf numFmtId="0" fontId="5" fillId="0" borderId="6" xfId="3" applyNumberFormat="1" applyFont="1" applyFill="1" applyBorder="1" applyAlignment="1">
      <alignment horizontal="left"/>
    </xf>
    <xf numFmtId="0" fontId="5" fillId="0" borderId="5" xfId="3" applyNumberFormat="1" applyFont="1" applyFill="1" applyBorder="1" applyAlignment="1">
      <alignment horizontal="left"/>
    </xf>
    <xf numFmtId="49" fontId="5" fillId="0" borderId="5" xfId="4" applyNumberFormat="1" applyFont="1" applyFill="1" applyBorder="1" applyAlignment="1">
      <alignment horizontal="center"/>
    </xf>
    <xf numFmtId="0" fontId="5" fillId="0" borderId="6" xfId="3" quotePrefix="1" applyNumberFormat="1" applyFont="1" applyFill="1" applyBorder="1" applyAlignment="1">
      <alignment horizontal="left"/>
    </xf>
    <xf numFmtId="0" fontId="5" fillId="0" borderId="5" xfId="3" quotePrefix="1" applyNumberFormat="1" applyFont="1" applyFill="1" applyBorder="1" applyAlignment="1">
      <alignment horizontal="left"/>
    </xf>
    <xf numFmtId="0" fontId="13" fillId="0" borderId="0" xfId="0" applyFont="1" applyFill="1"/>
    <xf numFmtId="0" fontId="11" fillId="0" borderId="2" xfId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0" xfId="1" applyFont="1" applyFill="1"/>
    <xf numFmtId="0" fontId="5" fillId="0" borderId="7" xfId="0" applyFont="1" applyFill="1" applyBorder="1"/>
    <xf numFmtId="0" fontId="11" fillId="0" borderId="6" xfId="0" applyFont="1" applyFill="1" applyBorder="1"/>
    <xf numFmtId="0" fontId="11" fillId="0" borderId="5" xfId="0" applyFont="1" applyFill="1" applyBorder="1"/>
    <xf numFmtId="49" fontId="11" fillId="0" borderId="2" xfId="4" applyNumberFormat="1" applyFont="1" applyFill="1" applyBorder="1" applyAlignment="1">
      <alignment horizontal="center"/>
    </xf>
    <xf numFmtId="0" fontId="11" fillId="0" borderId="2" xfId="4" applyNumberFormat="1" applyFont="1" applyFill="1" applyBorder="1" applyAlignment="1">
      <alignment horizontal="center"/>
    </xf>
    <xf numFmtId="0" fontId="5" fillId="0" borderId="6" xfId="3" applyNumberFormat="1" applyFont="1" applyFill="1" applyBorder="1" applyAlignment="1">
      <alignment horizontal="left" vertical="center" wrapText="1"/>
    </xf>
    <xf numFmtId="0" fontId="5" fillId="0" borderId="5" xfId="3" applyNumberFormat="1" applyFont="1" applyFill="1" applyBorder="1" applyAlignment="1">
      <alignment horizontal="left" vertical="center" wrapText="1"/>
    </xf>
    <xf numFmtId="0" fontId="5" fillId="0" borderId="6" xfId="3" applyNumberFormat="1" applyFont="1" applyFill="1" applyBorder="1" applyAlignment="1">
      <alignment horizontal="left" vertical="center"/>
    </xf>
    <xf numFmtId="0" fontId="5" fillId="0" borderId="5" xfId="3" applyNumberFormat="1" applyFont="1" applyFill="1" applyBorder="1" applyAlignment="1">
      <alignment horizontal="left" vertical="center"/>
    </xf>
    <xf numFmtId="0" fontId="5" fillId="0" borderId="12" xfId="3" applyNumberFormat="1" applyFont="1" applyFill="1" applyBorder="1" applyAlignment="1">
      <alignment horizontal="left" vertical="center"/>
    </xf>
    <xf numFmtId="0" fontId="5" fillId="0" borderId="13" xfId="3" applyNumberFormat="1" applyFont="1" applyFill="1" applyBorder="1" applyAlignment="1">
      <alignment horizontal="left" vertical="center"/>
    </xf>
    <xf numFmtId="0" fontId="3" fillId="0" borderId="12" xfId="0" applyFont="1" applyFill="1" applyBorder="1"/>
    <xf numFmtId="0" fontId="3" fillId="0" borderId="13" xfId="0" applyFont="1" applyFill="1" applyBorder="1"/>
    <xf numFmtId="0" fontId="3" fillId="0" borderId="2" xfId="1" quotePrefix="1" applyFont="1" applyFill="1" applyBorder="1" applyAlignment="1">
      <alignment horizontal="center"/>
    </xf>
    <xf numFmtId="0" fontId="3" fillId="0" borderId="0" xfId="1" quotePrefix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1" fillId="0" borderId="6" xfId="1" quotePrefix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/>
    </xf>
    <xf numFmtId="0" fontId="3" fillId="0" borderId="6" xfId="1" quotePrefix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5" fillId="0" borderId="6" xfId="1" quotePrefix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0" fillId="0" borderId="3" xfId="0" applyFill="1" applyBorder="1"/>
    <xf numFmtId="0" fontId="12" fillId="0" borderId="2" xfId="1" applyFont="1" applyFill="1" applyBorder="1" applyAlignment="1">
      <alignment horizontal="center" vertical="center"/>
    </xf>
    <xf numFmtId="0" fontId="11" fillId="0" borderId="6" xfId="1" quotePrefix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18" xfId="1" quotePrefix="1" applyFont="1" applyFill="1" applyBorder="1" applyAlignment="1">
      <alignment horizontal="center"/>
    </xf>
    <xf numFmtId="0" fontId="11" fillId="0" borderId="19" xfId="1" applyFont="1" applyFill="1" applyBorder="1" applyAlignment="1">
      <alignment horizontal="center"/>
    </xf>
    <xf numFmtId="0" fontId="11" fillId="0" borderId="2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0" fillId="0" borderId="14" xfId="0" applyFill="1" applyBorder="1"/>
    <xf numFmtId="0" fontId="2" fillId="0" borderId="14" xfId="1" applyFont="1" applyFill="1" applyBorder="1" applyAlignment="1">
      <alignment horizontal="center" vertical="center"/>
    </xf>
    <xf numFmtId="0" fontId="3" fillId="0" borderId="6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35"/>
  <sheetViews>
    <sheetView tabSelected="1" showWhiteSpace="0" view="pageBreakPreview" topLeftCell="A16" zoomScaleNormal="100" zoomScaleSheetLayoutView="100" workbookViewId="0">
      <selection activeCell="O24" sqref="O24"/>
    </sheetView>
  </sheetViews>
  <sheetFormatPr defaultColWidth="8.7109375" defaultRowHeight="21"/>
  <cols>
    <col min="1" max="1" width="5.28515625" style="33" bestFit="1" customWidth="1"/>
    <col min="2" max="2" width="46" style="33" bestFit="1" customWidth="1"/>
    <col min="3" max="11" width="7.7109375" style="33" customWidth="1"/>
    <col min="12" max="13" width="8.140625" style="33" customWidth="1"/>
    <col min="14" max="16384" width="8.7109375" style="33"/>
  </cols>
  <sheetData>
    <row r="1" spans="1:13" ht="23.25">
      <c r="A1" s="108" t="s">
        <v>142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98" t="s">
        <v>206</v>
      </c>
    </row>
    <row r="2" spans="1:13" ht="23.25">
      <c r="A2" s="109" t="s">
        <v>86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3">
      <c r="A3" s="100" t="s">
        <v>75</v>
      </c>
      <c r="B3" s="100" t="s">
        <v>76</v>
      </c>
      <c r="C3" s="100" t="s">
        <v>77</v>
      </c>
      <c r="D3" s="100"/>
      <c r="E3" s="100"/>
      <c r="F3" s="100" t="s">
        <v>78</v>
      </c>
      <c r="G3" s="100"/>
      <c r="H3" s="100"/>
      <c r="I3" s="100" t="s">
        <v>79</v>
      </c>
      <c r="J3" s="100"/>
      <c r="K3" s="100"/>
      <c r="L3" s="105" t="s">
        <v>80</v>
      </c>
      <c r="M3" s="99"/>
    </row>
    <row r="4" spans="1:13">
      <c r="A4" s="100"/>
      <c r="B4" s="100"/>
      <c r="C4" s="34" t="s">
        <v>81</v>
      </c>
      <c r="D4" s="34" t="s">
        <v>82</v>
      </c>
      <c r="E4" s="34" t="s">
        <v>83</v>
      </c>
      <c r="F4" s="34" t="s">
        <v>81</v>
      </c>
      <c r="G4" s="34" t="s">
        <v>82</v>
      </c>
      <c r="H4" s="34" t="s">
        <v>83</v>
      </c>
      <c r="I4" s="34" t="s">
        <v>81</v>
      </c>
      <c r="J4" s="34" t="s">
        <v>82</v>
      </c>
      <c r="K4" s="34" t="s">
        <v>83</v>
      </c>
      <c r="L4" s="106"/>
      <c r="M4" s="99"/>
    </row>
    <row r="5" spans="1:13">
      <c r="A5" s="101" t="s">
        <v>84</v>
      </c>
      <c r="B5" s="102"/>
      <c r="C5" s="35">
        <v>0</v>
      </c>
      <c r="D5" s="35">
        <v>2</v>
      </c>
      <c r="E5" s="36">
        <v>5</v>
      </c>
      <c r="F5" s="35">
        <v>1</v>
      </c>
      <c r="G5" s="35">
        <v>3</v>
      </c>
      <c r="H5" s="36">
        <v>6</v>
      </c>
      <c r="I5" s="35">
        <v>3</v>
      </c>
      <c r="J5" s="35">
        <v>5</v>
      </c>
      <c r="K5" s="36">
        <v>8</v>
      </c>
      <c r="L5" s="107"/>
      <c r="M5" s="37"/>
    </row>
    <row r="6" spans="1:13">
      <c r="A6" s="31">
        <v>1</v>
      </c>
      <c r="B6" s="32" t="s">
        <v>87</v>
      </c>
      <c r="C6" s="31">
        <v>2</v>
      </c>
      <c r="D6" s="31">
        <v>8</v>
      </c>
      <c r="E6" s="31">
        <v>2</v>
      </c>
      <c r="F6" s="31">
        <v>0</v>
      </c>
      <c r="G6" s="31">
        <v>1</v>
      </c>
      <c r="H6" s="31">
        <v>0</v>
      </c>
      <c r="I6" s="31">
        <v>0</v>
      </c>
      <c r="J6" s="31">
        <v>0</v>
      </c>
      <c r="K6" s="31">
        <v>0</v>
      </c>
      <c r="L6" s="31">
        <f>SUM(C6:K6)</f>
        <v>13</v>
      </c>
      <c r="M6" s="37"/>
    </row>
    <row r="7" spans="1:13">
      <c r="A7" s="31">
        <v>2</v>
      </c>
      <c r="B7" s="32" t="s">
        <v>200</v>
      </c>
      <c r="C7" s="31">
        <v>0</v>
      </c>
      <c r="D7" s="31">
        <v>2</v>
      </c>
      <c r="E7" s="31">
        <v>3</v>
      </c>
      <c r="F7" s="31">
        <v>0</v>
      </c>
      <c r="G7" s="31">
        <v>0</v>
      </c>
      <c r="H7" s="31">
        <v>1</v>
      </c>
      <c r="I7" s="31">
        <v>0</v>
      </c>
      <c r="J7" s="31">
        <v>0</v>
      </c>
      <c r="K7" s="31">
        <v>0</v>
      </c>
      <c r="L7" s="31">
        <f t="shared" ref="L7:L10" si="0">SUM(C7:K7)</f>
        <v>6</v>
      </c>
      <c r="M7" s="37"/>
    </row>
    <row r="8" spans="1:13">
      <c r="A8" s="31">
        <v>3</v>
      </c>
      <c r="B8" s="32" t="s">
        <v>201</v>
      </c>
      <c r="C8" s="31">
        <v>0</v>
      </c>
      <c r="D8" s="31">
        <v>3.5</v>
      </c>
      <c r="E8" s="31">
        <v>1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f t="shared" si="0"/>
        <v>4.5</v>
      </c>
      <c r="M8" s="37"/>
    </row>
    <row r="9" spans="1:13">
      <c r="A9" s="31">
        <v>4</v>
      </c>
      <c r="B9" s="32" t="s">
        <v>202</v>
      </c>
      <c r="C9" s="31">
        <v>0</v>
      </c>
      <c r="D9" s="31">
        <v>3</v>
      </c>
      <c r="E9" s="31">
        <v>1</v>
      </c>
      <c r="F9" s="31">
        <v>0</v>
      </c>
      <c r="G9" s="31">
        <v>1</v>
      </c>
      <c r="H9" s="31">
        <v>0</v>
      </c>
      <c r="I9" s="31">
        <v>0</v>
      </c>
      <c r="J9" s="31">
        <v>0</v>
      </c>
      <c r="K9" s="31">
        <v>0</v>
      </c>
      <c r="L9" s="31">
        <f t="shared" si="0"/>
        <v>5</v>
      </c>
      <c r="M9" s="37"/>
    </row>
    <row r="10" spans="1:13">
      <c r="A10" s="31">
        <v>5</v>
      </c>
      <c r="B10" s="32" t="s">
        <v>203</v>
      </c>
      <c r="C10" s="31">
        <v>0</v>
      </c>
      <c r="D10" s="31">
        <v>6</v>
      </c>
      <c r="E10" s="31">
        <v>1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f t="shared" si="0"/>
        <v>7</v>
      </c>
      <c r="M10" s="37"/>
    </row>
    <row r="11" spans="1:13">
      <c r="A11" s="31">
        <v>6</v>
      </c>
      <c r="B11" s="32" t="s">
        <v>204</v>
      </c>
      <c r="C11" s="31">
        <v>0</v>
      </c>
      <c r="D11" s="31">
        <v>8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8</v>
      </c>
      <c r="M11" s="37"/>
    </row>
    <row r="12" spans="1:13">
      <c r="A12" s="31">
        <v>7</v>
      </c>
      <c r="B12" s="32" t="s">
        <v>205</v>
      </c>
      <c r="C12" s="31">
        <v>0</v>
      </c>
      <c r="D12" s="31">
        <v>4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4</v>
      </c>
      <c r="M12" s="38"/>
    </row>
    <row r="13" spans="1:13">
      <c r="A13" s="104" t="s">
        <v>80</v>
      </c>
      <c r="B13" s="104"/>
      <c r="C13" s="39">
        <f>SUM(C6:C12)</f>
        <v>2</v>
      </c>
      <c r="D13" s="39">
        <f>SUM(D6:D12)</f>
        <v>34.5</v>
      </c>
      <c r="E13" s="39">
        <f>SUM(E6:E12)</f>
        <v>8</v>
      </c>
      <c r="F13" s="39">
        <f t="shared" ref="F13:K13" si="1">SUM(F6:F12)</f>
        <v>0</v>
      </c>
      <c r="G13" s="39">
        <f>SUM(G6:G12)</f>
        <v>2</v>
      </c>
      <c r="H13" s="39">
        <f>SUM(H6:H12)</f>
        <v>1</v>
      </c>
      <c r="I13" s="39">
        <f t="shared" si="1"/>
        <v>0</v>
      </c>
      <c r="J13" s="39">
        <f t="shared" si="1"/>
        <v>0</v>
      </c>
      <c r="K13" s="39">
        <f t="shared" si="1"/>
        <v>0</v>
      </c>
      <c r="L13" s="97">
        <f>SUM(C13:K13)</f>
        <v>47.5</v>
      </c>
      <c r="M13" s="40"/>
    </row>
    <row r="14" spans="1:13" s="43" customFormat="1">
      <c r="A14" s="111" t="s">
        <v>85</v>
      </c>
      <c r="B14" s="111"/>
      <c r="C14" s="41">
        <f t="shared" ref="C14:K14" si="2">C13*C5</f>
        <v>0</v>
      </c>
      <c r="D14" s="41">
        <f t="shared" si="2"/>
        <v>69</v>
      </c>
      <c r="E14" s="41">
        <f>E13*E5</f>
        <v>40</v>
      </c>
      <c r="F14" s="41">
        <f t="shared" si="2"/>
        <v>0</v>
      </c>
      <c r="G14" s="41">
        <f t="shared" si="2"/>
        <v>6</v>
      </c>
      <c r="H14" s="41">
        <f>H13*H5</f>
        <v>6</v>
      </c>
      <c r="I14" s="41">
        <f t="shared" si="2"/>
        <v>0</v>
      </c>
      <c r="J14" s="41">
        <f t="shared" si="2"/>
        <v>0</v>
      </c>
      <c r="K14" s="41">
        <f t="shared" si="2"/>
        <v>0</v>
      </c>
      <c r="L14" s="41">
        <f>SUM(C14:K14)</f>
        <v>121</v>
      </c>
      <c r="M14" s="42"/>
    </row>
    <row r="15" spans="1:13" s="45" customFormat="1">
      <c r="A15" s="42"/>
      <c r="B15" s="42"/>
      <c r="C15" s="42"/>
      <c r="D15" s="42"/>
      <c r="E15" s="42"/>
      <c r="F15" s="42"/>
      <c r="G15" s="103" t="s">
        <v>173</v>
      </c>
      <c r="H15" s="103"/>
      <c r="I15" s="103"/>
      <c r="J15" s="103"/>
      <c r="K15" s="103"/>
      <c r="L15" s="44">
        <f>L14/L13</f>
        <v>2.5473684210526315</v>
      </c>
      <c r="M15" s="42" t="s">
        <v>207</v>
      </c>
    </row>
    <row r="16" spans="1:13" s="45" customFormat="1">
      <c r="A16" s="42"/>
      <c r="B16" s="42"/>
      <c r="C16" s="42"/>
      <c r="D16" s="42"/>
      <c r="E16" s="42"/>
      <c r="F16" s="42"/>
      <c r="G16" s="43"/>
      <c r="H16" s="43"/>
      <c r="I16" s="43"/>
      <c r="J16" s="43"/>
      <c r="K16" s="43"/>
      <c r="L16" s="44">
        <f>5/6*L15</f>
        <v>2.1228070175438596</v>
      </c>
      <c r="M16" s="42"/>
    </row>
    <row r="17" spans="1:13" s="45" customForma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45" customForma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1:13" s="45" customForma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s="45" customForma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>
      <c r="A21" s="108" t="s">
        <v>167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</row>
    <row r="22" spans="1:13" ht="23.25">
      <c r="A22" s="110" t="s">
        <v>86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</row>
    <row r="23" spans="1:13" ht="23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3">
      <c r="A24" s="100" t="s">
        <v>75</v>
      </c>
      <c r="B24" s="100" t="s">
        <v>76</v>
      </c>
      <c r="C24" s="100" t="s">
        <v>77</v>
      </c>
      <c r="D24" s="100"/>
      <c r="E24" s="100"/>
      <c r="F24" s="100" t="s">
        <v>78</v>
      </c>
      <c r="G24" s="100"/>
      <c r="H24" s="100"/>
      <c r="I24" s="100" t="s">
        <v>79</v>
      </c>
      <c r="J24" s="100"/>
      <c r="K24" s="100"/>
      <c r="L24" s="105" t="s">
        <v>101</v>
      </c>
      <c r="M24" s="105" t="s">
        <v>80</v>
      </c>
    </row>
    <row r="25" spans="1:13">
      <c r="A25" s="100"/>
      <c r="B25" s="100"/>
      <c r="C25" s="34" t="s">
        <v>81</v>
      </c>
      <c r="D25" s="34" t="s">
        <v>82</v>
      </c>
      <c r="E25" s="34" t="s">
        <v>83</v>
      </c>
      <c r="F25" s="34" t="s">
        <v>81</v>
      </c>
      <c r="G25" s="34" t="s">
        <v>82</v>
      </c>
      <c r="H25" s="34" t="s">
        <v>83</v>
      </c>
      <c r="I25" s="34" t="s">
        <v>81</v>
      </c>
      <c r="J25" s="34" t="s">
        <v>82</v>
      </c>
      <c r="K25" s="34" t="s">
        <v>83</v>
      </c>
      <c r="L25" s="106"/>
      <c r="M25" s="106"/>
    </row>
    <row r="26" spans="1:13">
      <c r="A26" s="31">
        <v>1</v>
      </c>
      <c r="B26" s="32" t="s">
        <v>87</v>
      </c>
      <c r="C26" s="31">
        <v>2</v>
      </c>
      <c r="D26" s="31">
        <v>8</v>
      </c>
      <c r="E26" s="31">
        <v>2</v>
      </c>
      <c r="F26" s="31">
        <v>0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L26" s="31" t="s">
        <v>18</v>
      </c>
      <c r="M26" s="31">
        <f>SUM(C26:K26)</f>
        <v>13</v>
      </c>
    </row>
    <row r="27" spans="1:13">
      <c r="A27" s="31">
        <v>2</v>
      </c>
      <c r="B27" s="32" t="s">
        <v>88</v>
      </c>
      <c r="C27" s="31">
        <v>0</v>
      </c>
      <c r="D27" s="31">
        <v>2</v>
      </c>
      <c r="E27" s="31">
        <v>3</v>
      </c>
      <c r="F27" s="31">
        <v>0</v>
      </c>
      <c r="G27" s="31">
        <v>0</v>
      </c>
      <c r="H27" s="31">
        <v>1</v>
      </c>
      <c r="I27" s="31">
        <v>0</v>
      </c>
      <c r="J27" s="31">
        <v>0</v>
      </c>
      <c r="K27" s="31">
        <v>0</v>
      </c>
      <c r="L27" s="31" t="s">
        <v>18</v>
      </c>
      <c r="M27" s="31">
        <f>SUM(C27:K27)</f>
        <v>6</v>
      </c>
    </row>
    <row r="28" spans="1:13">
      <c r="A28" s="31">
        <v>3</v>
      </c>
      <c r="B28" s="32" t="s">
        <v>89</v>
      </c>
      <c r="C28" s="31">
        <v>0</v>
      </c>
      <c r="D28" s="31">
        <v>3.5</v>
      </c>
      <c r="E28" s="31">
        <v>1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 t="s">
        <v>18</v>
      </c>
      <c r="M28" s="31">
        <f t="shared" ref="M28:M32" si="3">SUM(C28:K28)</f>
        <v>4.5</v>
      </c>
    </row>
    <row r="29" spans="1:13">
      <c r="A29" s="31">
        <v>4</v>
      </c>
      <c r="B29" s="32" t="s">
        <v>90</v>
      </c>
      <c r="C29" s="31">
        <v>0</v>
      </c>
      <c r="D29" s="31">
        <v>3</v>
      </c>
      <c r="E29" s="31">
        <v>1</v>
      </c>
      <c r="F29" s="31">
        <v>0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L29" s="31" t="s">
        <v>18</v>
      </c>
      <c r="M29" s="31">
        <f t="shared" si="3"/>
        <v>5</v>
      </c>
    </row>
    <row r="30" spans="1:13">
      <c r="A30" s="31">
        <v>5</v>
      </c>
      <c r="B30" s="32" t="s">
        <v>91</v>
      </c>
      <c r="C30" s="31">
        <v>0</v>
      </c>
      <c r="D30" s="31">
        <v>6</v>
      </c>
      <c r="E30" s="31">
        <v>1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 t="s">
        <v>18</v>
      </c>
      <c r="M30" s="31">
        <f>SUM(C30:K30)</f>
        <v>7</v>
      </c>
    </row>
    <row r="31" spans="1:13">
      <c r="A31" s="31">
        <v>6</v>
      </c>
      <c r="B31" s="32" t="s">
        <v>92</v>
      </c>
      <c r="C31" s="31">
        <v>0</v>
      </c>
      <c r="D31" s="31">
        <v>8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 t="s">
        <v>18</v>
      </c>
      <c r="M31" s="31">
        <f t="shared" si="3"/>
        <v>8</v>
      </c>
    </row>
    <row r="32" spans="1:13">
      <c r="A32" s="31">
        <v>7</v>
      </c>
      <c r="B32" s="32" t="s">
        <v>93</v>
      </c>
      <c r="C32" s="31">
        <v>0</v>
      </c>
      <c r="D32" s="31">
        <v>4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 t="s">
        <v>18</v>
      </c>
      <c r="M32" s="31">
        <f t="shared" si="3"/>
        <v>4</v>
      </c>
    </row>
    <row r="33" spans="1:13">
      <c r="A33" s="104" t="s">
        <v>80</v>
      </c>
      <c r="B33" s="104"/>
      <c r="C33" s="39">
        <f>SUM(C26:C32)</f>
        <v>2</v>
      </c>
      <c r="D33" s="39">
        <f>SUM(D26:D32)</f>
        <v>34.5</v>
      </c>
      <c r="E33" s="39">
        <f>SUM(E26:E32)</f>
        <v>8</v>
      </c>
      <c r="F33" s="39">
        <f t="shared" ref="F33:K33" si="4">SUM(F26:F32)</f>
        <v>0</v>
      </c>
      <c r="G33" s="39">
        <f>SUM(G26:G32)</f>
        <v>2</v>
      </c>
      <c r="H33" s="39">
        <f>SUM(H26:H32)</f>
        <v>1</v>
      </c>
      <c r="I33" s="39">
        <f t="shared" si="4"/>
        <v>0</v>
      </c>
      <c r="J33" s="39">
        <f t="shared" si="4"/>
        <v>0</v>
      </c>
      <c r="K33" s="39">
        <f t="shared" si="4"/>
        <v>0</v>
      </c>
      <c r="L33" s="39">
        <f>SUM(L26:L32)</f>
        <v>0</v>
      </c>
      <c r="M33" s="39">
        <f>SUM(C33:K33)</f>
        <v>47.5</v>
      </c>
    </row>
    <row r="35" spans="1:13">
      <c r="B35" s="33" t="s">
        <v>208</v>
      </c>
    </row>
  </sheetData>
  <mergeCells count="22">
    <mergeCell ref="G15:K15"/>
    <mergeCell ref="A33:B33"/>
    <mergeCell ref="L3:L5"/>
    <mergeCell ref="L24:L25"/>
    <mergeCell ref="A1:L1"/>
    <mergeCell ref="A2:L2"/>
    <mergeCell ref="A21:M21"/>
    <mergeCell ref="A22:M22"/>
    <mergeCell ref="A24:A25"/>
    <mergeCell ref="B24:B25"/>
    <mergeCell ref="C24:E24"/>
    <mergeCell ref="F24:H24"/>
    <mergeCell ref="I24:K24"/>
    <mergeCell ref="M24:M25"/>
    <mergeCell ref="A13:B13"/>
    <mergeCell ref="A14:B14"/>
    <mergeCell ref="I3:K3"/>
    <mergeCell ref="A5:B5"/>
    <mergeCell ref="A3:A4"/>
    <mergeCell ref="B3:B4"/>
    <mergeCell ref="C3:E3"/>
    <mergeCell ref="F3:H3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view="pageBreakPreview" topLeftCell="A43" zoomScaleNormal="80" zoomScaleSheetLayoutView="100" workbookViewId="0">
      <selection activeCell="L62" sqref="L62"/>
    </sheetView>
  </sheetViews>
  <sheetFormatPr defaultColWidth="8.7109375" defaultRowHeight="15"/>
  <cols>
    <col min="1" max="1" width="6.85546875" style="6" bestFit="1" customWidth="1"/>
    <col min="2" max="2" width="22.28515625" style="5" bestFit="1" customWidth="1"/>
    <col min="3" max="3" width="17.42578125" style="5" bestFit="1" customWidth="1"/>
    <col min="4" max="4" width="16" style="5" bestFit="1" customWidth="1"/>
    <col min="5" max="5" width="19" style="5" bestFit="1" customWidth="1"/>
    <col min="6" max="6" width="9.28515625" style="5" bestFit="1" customWidth="1"/>
    <col min="7" max="7" width="14.85546875" style="5" bestFit="1" customWidth="1"/>
    <col min="8" max="8" width="18.140625" style="5" bestFit="1" customWidth="1"/>
    <col min="9" max="9" width="8.7109375" style="5" bestFit="1" customWidth="1"/>
    <col min="10" max="16384" width="8.7109375" style="5"/>
  </cols>
  <sheetData>
    <row r="1" spans="1:10" ht="23.25">
      <c r="A1" s="120" t="s">
        <v>28</v>
      </c>
      <c r="B1" s="120"/>
      <c r="C1" s="120"/>
      <c r="D1" s="120"/>
      <c r="E1" s="120"/>
      <c r="F1" s="120"/>
      <c r="G1" s="120"/>
      <c r="H1" s="120"/>
      <c r="I1" s="120"/>
      <c r="J1" s="4"/>
    </row>
    <row r="2" spans="1:10" ht="23.2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4"/>
    </row>
    <row r="3" spans="1:10" ht="23.25">
      <c r="A3" s="112" t="s">
        <v>15</v>
      </c>
      <c r="B3" s="112"/>
      <c r="C3" s="112"/>
      <c r="D3" s="112"/>
      <c r="E3" s="112"/>
      <c r="F3" s="112"/>
      <c r="G3" s="112"/>
      <c r="H3" s="112"/>
      <c r="I3" s="112"/>
      <c r="J3" s="4"/>
    </row>
    <row r="4" spans="1:10" ht="21">
      <c r="A4" s="125" t="s">
        <v>0</v>
      </c>
      <c r="B4" s="116" t="s">
        <v>1</v>
      </c>
      <c r="C4" s="117"/>
      <c r="D4" s="114" t="s">
        <v>2</v>
      </c>
      <c r="E4" s="114" t="s">
        <v>3</v>
      </c>
      <c r="F4" s="113" t="s">
        <v>4</v>
      </c>
      <c r="G4" s="113"/>
      <c r="H4" s="48" t="s">
        <v>5</v>
      </c>
      <c r="I4" s="48" t="s">
        <v>6</v>
      </c>
      <c r="J4" s="3"/>
    </row>
    <row r="5" spans="1:10" ht="21">
      <c r="A5" s="125"/>
      <c r="B5" s="118"/>
      <c r="C5" s="119"/>
      <c r="D5" s="115"/>
      <c r="E5" s="115"/>
      <c r="F5" s="47" t="s">
        <v>7</v>
      </c>
      <c r="G5" s="47" t="s">
        <v>8</v>
      </c>
      <c r="H5" s="49" t="s">
        <v>9</v>
      </c>
      <c r="I5" s="49" t="s">
        <v>10</v>
      </c>
      <c r="J5" s="3"/>
    </row>
    <row r="6" spans="1:10" s="6" customFormat="1" ht="21">
      <c r="A6" s="52">
        <v>1</v>
      </c>
      <c r="B6" s="53" t="s">
        <v>103</v>
      </c>
      <c r="C6" s="54"/>
      <c r="D6" s="55" t="s">
        <v>104</v>
      </c>
      <c r="E6" s="52" t="s">
        <v>18</v>
      </c>
      <c r="F6" s="56">
        <v>1</v>
      </c>
      <c r="G6" s="52" t="s">
        <v>18</v>
      </c>
      <c r="H6" s="52">
        <v>12</v>
      </c>
      <c r="I6" s="52">
        <v>1</v>
      </c>
      <c r="J6" s="2"/>
    </row>
    <row r="7" spans="1:10" s="6" customFormat="1" ht="21">
      <c r="A7" s="52">
        <v>2</v>
      </c>
      <c r="B7" s="57" t="s">
        <v>186</v>
      </c>
      <c r="C7" s="58" t="s">
        <v>187</v>
      </c>
      <c r="D7" s="55" t="s">
        <v>135</v>
      </c>
      <c r="E7" s="52" t="s">
        <v>18</v>
      </c>
      <c r="F7" s="56">
        <v>1</v>
      </c>
      <c r="G7" s="52" t="s">
        <v>18</v>
      </c>
      <c r="H7" s="52">
        <v>12</v>
      </c>
      <c r="I7" s="52">
        <v>1</v>
      </c>
      <c r="J7" s="2"/>
    </row>
    <row r="8" spans="1:10" ht="21.75" thickBot="1">
      <c r="A8" s="7"/>
      <c r="B8" s="8"/>
      <c r="C8" s="8"/>
      <c r="D8" s="8"/>
      <c r="E8" s="8"/>
      <c r="F8" s="8"/>
      <c r="G8" s="8"/>
      <c r="H8" s="8"/>
      <c r="I8" s="9">
        <f>SUM(I6:I7)</f>
        <v>2</v>
      </c>
      <c r="J8" s="3"/>
    </row>
    <row r="9" spans="1:10" ht="21.75" thickTop="1">
      <c r="A9" s="7"/>
      <c r="B9" s="10"/>
      <c r="C9" s="8"/>
      <c r="D9" s="8"/>
      <c r="E9" s="8"/>
      <c r="F9" s="8"/>
      <c r="G9" s="8"/>
      <c r="H9" s="8"/>
      <c r="I9" s="8"/>
      <c r="J9" s="3"/>
    </row>
    <row r="10" spans="1:10" ht="21">
      <c r="A10" s="7"/>
      <c r="B10" s="8"/>
      <c r="C10" s="8"/>
      <c r="D10" s="8"/>
      <c r="E10" s="8"/>
      <c r="F10" s="8"/>
      <c r="G10" s="8"/>
      <c r="H10" s="8"/>
      <c r="I10" s="8"/>
      <c r="J10" s="3"/>
    </row>
    <row r="11" spans="1:10" ht="23.25">
      <c r="A11" s="120" t="s">
        <v>28</v>
      </c>
      <c r="B11" s="120"/>
      <c r="C11" s="120"/>
      <c r="D11" s="120"/>
      <c r="E11" s="120"/>
      <c r="F11" s="120"/>
      <c r="G11" s="120"/>
      <c r="H11" s="120"/>
      <c r="I11" s="120"/>
      <c r="J11" s="4"/>
    </row>
    <row r="12" spans="1:10" ht="23.25">
      <c r="A12" s="120" t="s">
        <v>185</v>
      </c>
      <c r="B12" s="120"/>
      <c r="C12" s="120"/>
      <c r="D12" s="120"/>
      <c r="E12" s="120"/>
      <c r="F12" s="120"/>
      <c r="G12" s="120"/>
      <c r="H12" s="120"/>
      <c r="I12" s="120"/>
      <c r="J12" s="4"/>
    </row>
    <row r="13" spans="1:10" ht="23.25">
      <c r="A13" s="112" t="s">
        <v>17</v>
      </c>
      <c r="B13" s="112"/>
      <c r="C13" s="112"/>
      <c r="D13" s="112"/>
      <c r="E13" s="112"/>
      <c r="F13" s="112"/>
      <c r="G13" s="112"/>
      <c r="H13" s="112"/>
      <c r="I13" s="112"/>
      <c r="J13" s="3"/>
    </row>
    <row r="14" spans="1:10" ht="21">
      <c r="A14" s="125" t="s">
        <v>0</v>
      </c>
      <c r="B14" s="116" t="s">
        <v>1</v>
      </c>
      <c r="C14" s="117"/>
      <c r="D14" s="114" t="s">
        <v>2</v>
      </c>
      <c r="E14" s="114" t="s">
        <v>3</v>
      </c>
      <c r="F14" s="113" t="s">
        <v>4</v>
      </c>
      <c r="G14" s="113"/>
      <c r="H14" s="48" t="s">
        <v>5</v>
      </c>
      <c r="I14" s="48" t="s">
        <v>6</v>
      </c>
      <c r="J14" s="3"/>
    </row>
    <row r="15" spans="1:10" ht="21">
      <c r="A15" s="125"/>
      <c r="B15" s="118"/>
      <c r="C15" s="119"/>
      <c r="D15" s="115"/>
      <c r="E15" s="115"/>
      <c r="F15" s="47" t="s">
        <v>7</v>
      </c>
      <c r="G15" s="47" t="s">
        <v>8</v>
      </c>
      <c r="H15" s="49" t="s">
        <v>9</v>
      </c>
      <c r="I15" s="49" t="s">
        <v>10</v>
      </c>
      <c r="J15" s="3"/>
    </row>
    <row r="16" spans="1:10" ht="21">
      <c r="A16" s="52">
        <v>1</v>
      </c>
      <c r="B16" s="59" t="s">
        <v>34</v>
      </c>
      <c r="C16" s="60" t="s">
        <v>35</v>
      </c>
      <c r="D16" s="61" t="s">
        <v>102</v>
      </c>
      <c r="E16" s="62" t="s">
        <v>18</v>
      </c>
      <c r="F16" s="56">
        <v>1</v>
      </c>
      <c r="G16" s="62" t="s">
        <v>18</v>
      </c>
      <c r="H16" s="62">
        <v>12</v>
      </c>
      <c r="I16" s="62">
        <v>1</v>
      </c>
      <c r="J16" s="3"/>
    </row>
    <row r="17" spans="1:10" ht="21">
      <c r="A17" s="52">
        <v>2</v>
      </c>
      <c r="B17" s="59" t="s">
        <v>29</v>
      </c>
      <c r="C17" s="60" t="s">
        <v>30</v>
      </c>
      <c r="D17" s="63" t="s">
        <v>146</v>
      </c>
      <c r="E17" s="63" t="s">
        <v>18</v>
      </c>
      <c r="F17" s="64">
        <v>1</v>
      </c>
      <c r="G17" s="62" t="s">
        <v>18</v>
      </c>
      <c r="H17" s="62">
        <v>12</v>
      </c>
      <c r="I17" s="62">
        <v>1</v>
      </c>
      <c r="J17" s="3"/>
    </row>
    <row r="18" spans="1:10" ht="21">
      <c r="A18" s="52">
        <v>3</v>
      </c>
      <c r="B18" s="59" t="s">
        <v>147</v>
      </c>
      <c r="C18" s="60" t="s">
        <v>31</v>
      </c>
      <c r="D18" s="61" t="s">
        <v>24</v>
      </c>
      <c r="E18" s="62" t="s">
        <v>18</v>
      </c>
      <c r="F18" s="56">
        <v>1</v>
      </c>
      <c r="G18" s="62" t="s">
        <v>18</v>
      </c>
      <c r="H18" s="62">
        <v>12</v>
      </c>
      <c r="I18" s="62">
        <v>1</v>
      </c>
      <c r="J18" s="3"/>
    </row>
    <row r="19" spans="1:10" ht="21">
      <c r="A19" s="52">
        <v>4</v>
      </c>
      <c r="B19" s="65" t="s">
        <v>99</v>
      </c>
      <c r="C19" s="66" t="s">
        <v>100</v>
      </c>
      <c r="D19" s="67" t="s">
        <v>148</v>
      </c>
      <c r="E19" s="62" t="s">
        <v>18</v>
      </c>
      <c r="F19" s="56">
        <v>1</v>
      </c>
      <c r="G19" s="62" t="s">
        <v>18</v>
      </c>
      <c r="H19" s="62">
        <v>12</v>
      </c>
      <c r="I19" s="62">
        <v>1</v>
      </c>
      <c r="J19" s="3"/>
    </row>
    <row r="20" spans="1:10" ht="21">
      <c r="A20" s="52">
        <v>5</v>
      </c>
      <c r="B20" s="65" t="s">
        <v>32</v>
      </c>
      <c r="C20" s="66" t="s">
        <v>33</v>
      </c>
      <c r="D20" s="61" t="s">
        <v>149</v>
      </c>
      <c r="E20" s="56" t="s">
        <v>18</v>
      </c>
      <c r="F20" s="56">
        <v>1</v>
      </c>
      <c r="G20" s="62" t="s">
        <v>18</v>
      </c>
      <c r="H20" s="62">
        <v>12</v>
      </c>
      <c r="I20" s="62">
        <v>1</v>
      </c>
      <c r="J20" s="3"/>
    </row>
    <row r="21" spans="1:10" ht="21">
      <c r="A21" s="52">
        <v>6</v>
      </c>
      <c r="B21" s="65" t="s">
        <v>136</v>
      </c>
      <c r="C21" s="66" t="s">
        <v>137</v>
      </c>
      <c r="D21" s="61" t="s">
        <v>138</v>
      </c>
      <c r="E21" s="56" t="s">
        <v>18</v>
      </c>
      <c r="F21" s="56">
        <v>1</v>
      </c>
      <c r="G21" s="62" t="s">
        <v>18</v>
      </c>
      <c r="H21" s="62">
        <v>12</v>
      </c>
      <c r="I21" s="62">
        <v>1</v>
      </c>
      <c r="J21" s="3"/>
    </row>
    <row r="22" spans="1:10" ht="21">
      <c r="A22" s="52">
        <v>7</v>
      </c>
      <c r="B22" s="59" t="s">
        <v>168</v>
      </c>
      <c r="C22" s="60" t="s">
        <v>169</v>
      </c>
      <c r="D22" s="61" t="s">
        <v>174</v>
      </c>
      <c r="E22" s="56" t="s">
        <v>18</v>
      </c>
      <c r="F22" s="56">
        <v>1</v>
      </c>
      <c r="G22" s="62" t="s">
        <v>18</v>
      </c>
      <c r="H22" s="62">
        <v>12</v>
      </c>
      <c r="I22" s="62">
        <v>1</v>
      </c>
      <c r="J22" s="3"/>
    </row>
    <row r="23" spans="1:10" s="6" customFormat="1" ht="21">
      <c r="A23" s="52">
        <v>8</v>
      </c>
      <c r="B23" s="68" t="s">
        <v>144</v>
      </c>
      <c r="C23" s="69" t="s">
        <v>143</v>
      </c>
      <c r="D23" s="55" t="s">
        <v>184</v>
      </c>
      <c r="E23" s="56" t="s">
        <v>18</v>
      </c>
      <c r="F23" s="56">
        <v>1</v>
      </c>
      <c r="G23" s="52" t="s">
        <v>18</v>
      </c>
      <c r="H23" s="52">
        <v>12</v>
      </c>
      <c r="I23" s="52">
        <v>1</v>
      </c>
      <c r="J23" s="2"/>
    </row>
    <row r="24" spans="1:10" ht="21.75" thickBot="1">
      <c r="A24" s="11"/>
      <c r="B24" s="12"/>
      <c r="C24" s="12"/>
      <c r="D24" s="8"/>
      <c r="E24" s="8"/>
      <c r="F24" s="8"/>
      <c r="G24" s="8"/>
      <c r="H24" s="8"/>
      <c r="I24" s="9">
        <f>SUM(I16:I23)</f>
        <v>8</v>
      </c>
      <c r="J24" s="3"/>
    </row>
    <row r="25" spans="1:10" ht="24" thickTop="1">
      <c r="A25" s="120" t="s">
        <v>28</v>
      </c>
      <c r="B25" s="120"/>
      <c r="C25" s="120"/>
      <c r="D25" s="120"/>
      <c r="E25" s="120"/>
      <c r="F25" s="120"/>
      <c r="G25" s="120"/>
      <c r="H25" s="120"/>
      <c r="I25" s="120"/>
      <c r="J25" s="4"/>
    </row>
    <row r="26" spans="1:10" ht="23.25">
      <c r="A26" s="120" t="s">
        <v>185</v>
      </c>
      <c r="B26" s="120"/>
      <c r="C26" s="120"/>
      <c r="D26" s="120"/>
      <c r="E26" s="120"/>
      <c r="F26" s="120"/>
      <c r="G26" s="120"/>
      <c r="H26" s="120"/>
      <c r="I26" s="120"/>
    </row>
    <row r="27" spans="1:10" ht="23.25">
      <c r="A27" s="112" t="s">
        <v>20</v>
      </c>
      <c r="B27" s="112"/>
      <c r="C27" s="112"/>
      <c r="D27" s="112"/>
      <c r="E27" s="112"/>
      <c r="F27" s="112"/>
      <c r="G27" s="112"/>
      <c r="H27" s="112"/>
      <c r="I27" s="112"/>
    </row>
    <row r="28" spans="1:10" ht="21">
      <c r="A28" s="125" t="s">
        <v>0</v>
      </c>
      <c r="B28" s="116" t="s">
        <v>1</v>
      </c>
      <c r="C28" s="117"/>
      <c r="D28" s="114" t="s">
        <v>2</v>
      </c>
      <c r="E28" s="114" t="s">
        <v>3</v>
      </c>
      <c r="F28" s="113" t="s">
        <v>4</v>
      </c>
      <c r="G28" s="113"/>
      <c r="H28" s="48" t="s">
        <v>5</v>
      </c>
      <c r="I28" s="48" t="s">
        <v>6</v>
      </c>
    </row>
    <row r="29" spans="1:10" ht="21">
      <c r="A29" s="125"/>
      <c r="B29" s="118"/>
      <c r="C29" s="119"/>
      <c r="D29" s="115"/>
      <c r="E29" s="115"/>
      <c r="F29" s="47" t="s">
        <v>7</v>
      </c>
      <c r="G29" s="47" t="s">
        <v>8</v>
      </c>
      <c r="H29" s="49" t="s">
        <v>9</v>
      </c>
      <c r="I29" s="49" t="s">
        <v>10</v>
      </c>
    </row>
    <row r="30" spans="1:10" ht="21">
      <c r="A30" s="52">
        <v>1</v>
      </c>
      <c r="B30" s="70" t="s">
        <v>38</v>
      </c>
      <c r="C30" s="71" t="s">
        <v>145</v>
      </c>
      <c r="D30" s="63" t="s">
        <v>39</v>
      </c>
      <c r="E30" s="63" t="s">
        <v>18</v>
      </c>
      <c r="F30" s="64">
        <v>1</v>
      </c>
      <c r="G30" s="62" t="s">
        <v>18</v>
      </c>
      <c r="H30" s="62">
        <v>12</v>
      </c>
      <c r="I30" s="62">
        <v>1</v>
      </c>
      <c r="J30" s="3"/>
    </row>
    <row r="31" spans="1:10" ht="21">
      <c r="A31" s="72">
        <v>2</v>
      </c>
      <c r="B31" s="73" t="s">
        <v>175</v>
      </c>
      <c r="C31" s="74" t="s">
        <v>177</v>
      </c>
      <c r="D31" s="75" t="s">
        <v>176</v>
      </c>
      <c r="E31" s="63" t="s">
        <v>18</v>
      </c>
      <c r="F31" s="64">
        <v>1</v>
      </c>
      <c r="G31" s="62" t="s">
        <v>18</v>
      </c>
      <c r="H31" s="62">
        <v>12</v>
      </c>
      <c r="I31" s="14">
        <v>1</v>
      </c>
      <c r="J31" s="3"/>
    </row>
    <row r="32" spans="1:10" ht="21.75" thickBot="1">
      <c r="A32" s="11"/>
      <c r="B32" s="8"/>
      <c r="C32" s="8"/>
      <c r="D32" s="8"/>
      <c r="E32" s="8"/>
      <c r="F32" s="13"/>
      <c r="G32" s="13"/>
      <c r="H32" s="13"/>
      <c r="I32" s="15">
        <f>SUM(I30:I31)</f>
        <v>2</v>
      </c>
    </row>
    <row r="33" spans="1:9" ht="21.75" thickTop="1">
      <c r="A33" s="11"/>
      <c r="B33" s="8"/>
      <c r="C33" s="8"/>
      <c r="D33" s="8"/>
      <c r="E33" s="8"/>
      <c r="F33" s="13"/>
      <c r="G33" s="13"/>
      <c r="H33" s="13"/>
      <c r="I33" s="13"/>
    </row>
    <row r="34" spans="1:9" ht="21">
      <c r="A34" s="11"/>
      <c r="B34" s="8"/>
      <c r="C34" s="8"/>
      <c r="D34" s="8"/>
      <c r="E34" s="8"/>
      <c r="F34" s="13"/>
      <c r="G34" s="13"/>
      <c r="H34" s="13"/>
      <c r="I34" s="13"/>
    </row>
    <row r="35" spans="1:9" ht="21">
      <c r="A35" s="11"/>
      <c r="B35" s="8"/>
      <c r="C35" s="8"/>
      <c r="D35" s="8"/>
      <c r="E35" s="8"/>
      <c r="F35" s="13"/>
      <c r="G35" s="13"/>
      <c r="H35" s="13"/>
      <c r="I35" s="13"/>
    </row>
    <row r="36" spans="1:9" ht="21">
      <c r="A36" s="11"/>
      <c r="B36" s="8"/>
      <c r="C36" s="8"/>
      <c r="D36" s="8"/>
      <c r="E36" s="8"/>
      <c r="F36" s="13"/>
      <c r="G36" s="13"/>
      <c r="H36" s="13"/>
      <c r="I36" s="13"/>
    </row>
    <row r="37" spans="1:9" ht="21">
      <c r="A37" s="11"/>
      <c r="B37" s="8"/>
      <c r="C37" s="8"/>
      <c r="D37" s="8"/>
      <c r="E37" s="8"/>
      <c r="F37" s="13"/>
      <c r="G37" s="13"/>
      <c r="H37" s="13"/>
      <c r="I37" s="13"/>
    </row>
    <row r="38" spans="1:9" ht="21">
      <c r="A38" s="11"/>
      <c r="B38" s="8"/>
      <c r="C38" s="8"/>
      <c r="D38" s="8"/>
      <c r="E38" s="8"/>
      <c r="F38" s="13"/>
      <c r="G38" s="13"/>
      <c r="H38" s="13"/>
      <c r="I38" s="13"/>
    </row>
    <row r="39" spans="1:9" ht="21">
      <c r="A39" s="11"/>
      <c r="B39" s="8"/>
      <c r="C39" s="8"/>
      <c r="D39" s="8"/>
      <c r="E39" s="8"/>
      <c r="F39" s="13"/>
      <c r="G39" s="13"/>
      <c r="H39" s="13"/>
      <c r="I39" s="13"/>
    </row>
    <row r="40" spans="1:9" ht="21">
      <c r="A40" s="11"/>
      <c r="B40" s="8"/>
      <c r="C40" s="8"/>
      <c r="D40" s="8"/>
      <c r="E40" s="8"/>
      <c r="F40" s="13"/>
      <c r="G40" s="13"/>
      <c r="H40" s="13"/>
      <c r="I40" s="13"/>
    </row>
    <row r="41" spans="1:9" ht="21">
      <c r="A41" s="11"/>
      <c r="B41" s="8"/>
      <c r="C41" s="8"/>
      <c r="D41" s="8"/>
      <c r="E41" s="8"/>
      <c r="F41" s="13"/>
      <c r="G41" s="13"/>
      <c r="H41" s="13"/>
      <c r="I41" s="13"/>
    </row>
    <row r="42" spans="1:9" ht="21">
      <c r="A42" s="11"/>
      <c r="B42" s="8"/>
      <c r="C42" s="8"/>
      <c r="D42" s="8"/>
      <c r="E42" s="8"/>
      <c r="F42" s="13"/>
      <c r="G42" s="13"/>
      <c r="H42" s="13"/>
      <c r="I42" s="13"/>
    </row>
    <row r="43" spans="1:9" ht="21">
      <c r="A43" s="11"/>
      <c r="B43" s="8"/>
      <c r="C43" s="8"/>
      <c r="D43" s="8"/>
      <c r="E43" s="8"/>
      <c r="F43" s="13"/>
      <c r="G43" s="13"/>
      <c r="H43" s="13"/>
      <c r="I43" s="13"/>
    </row>
    <row r="44" spans="1:9" ht="21">
      <c r="A44" s="11"/>
      <c r="B44" s="8"/>
      <c r="C44" s="8"/>
      <c r="D44" s="8"/>
      <c r="E44" s="8"/>
      <c r="F44" s="13"/>
      <c r="G44" s="13"/>
      <c r="H44" s="13"/>
      <c r="I44" s="13"/>
    </row>
    <row r="45" spans="1:9" ht="21">
      <c r="A45" s="11"/>
      <c r="B45" s="8"/>
      <c r="C45" s="8"/>
      <c r="D45" s="8"/>
      <c r="E45" s="8"/>
      <c r="F45" s="13"/>
      <c r="G45" s="13"/>
      <c r="H45" s="13"/>
      <c r="I45" s="13"/>
    </row>
    <row r="46" spans="1:9" ht="21">
      <c r="A46" s="11"/>
      <c r="B46" s="8"/>
      <c r="C46" s="8"/>
      <c r="D46" s="8"/>
      <c r="E46" s="8"/>
      <c r="F46" s="13"/>
      <c r="G46" s="13"/>
      <c r="H46" s="13"/>
      <c r="I46" s="13"/>
    </row>
    <row r="47" spans="1:9" ht="21">
      <c r="A47" s="2"/>
      <c r="B47" s="3"/>
      <c r="C47" s="3"/>
      <c r="D47" s="3"/>
      <c r="E47" s="3"/>
      <c r="F47" s="3"/>
      <c r="G47" s="121"/>
      <c r="H47" s="121"/>
      <c r="I47" s="121"/>
    </row>
    <row r="48" spans="1:9" ht="23.25">
      <c r="A48" s="120" t="s">
        <v>28</v>
      </c>
      <c r="B48" s="120"/>
      <c r="C48" s="120"/>
      <c r="D48" s="120"/>
      <c r="E48" s="120"/>
      <c r="F48" s="120"/>
      <c r="G48" s="120"/>
      <c r="H48" s="120"/>
      <c r="I48" s="120"/>
    </row>
    <row r="49" spans="1:10" ht="23.25">
      <c r="A49" s="120" t="s">
        <v>185</v>
      </c>
      <c r="B49" s="120"/>
      <c r="C49" s="120"/>
      <c r="D49" s="120"/>
      <c r="E49" s="120"/>
      <c r="F49" s="120"/>
      <c r="G49" s="120"/>
      <c r="H49" s="120"/>
      <c r="I49" s="120"/>
    </row>
    <row r="50" spans="1:10" ht="23.25">
      <c r="A50" s="112" t="s">
        <v>19</v>
      </c>
      <c r="B50" s="112"/>
      <c r="C50" s="112"/>
      <c r="D50" s="112"/>
      <c r="E50" s="112"/>
      <c r="F50" s="112"/>
      <c r="G50" s="112"/>
      <c r="H50" s="112"/>
      <c r="I50" s="112"/>
    </row>
    <row r="51" spans="1:10" ht="21">
      <c r="A51" s="125" t="s">
        <v>0</v>
      </c>
      <c r="B51" s="116" t="s">
        <v>1</v>
      </c>
      <c r="C51" s="117"/>
      <c r="D51" s="114" t="s">
        <v>2</v>
      </c>
      <c r="E51" s="114" t="s">
        <v>3</v>
      </c>
      <c r="F51" s="113" t="s">
        <v>4</v>
      </c>
      <c r="G51" s="113"/>
      <c r="H51" s="48" t="s">
        <v>5</v>
      </c>
      <c r="I51" s="48" t="s">
        <v>6</v>
      </c>
    </row>
    <row r="52" spans="1:10" ht="21">
      <c r="A52" s="125"/>
      <c r="B52" s="118"/>
      <c r="C52" s="119"/>
      <c r="D52" s="115"/>
      <c r="E52" s="115"/>
      <c r="F52" s="47" t="s">
        <v>7</v>
      </c>
      <c r="G52" s="47" t="s">
        <v>8</v>
      </c>
      <c r="H52" s="49" t="s">
        <v>9</v>
      </c>
      <c r="I52" s="49" t="s">
        <v>10</v>
      </c>
    </row>
    <row r="53" spans="1:10" ht="21">
      <c r="A53" s="122" t="s">
        <v>139</v>
      </c>
      <c r="B53" s="123"/>
      <c r="C53" s="123"/>
      <c r="D53" s="123"/>
      <c r="E53" s="123"/>
      <c r="F53" s="123"/>
      <c r="G53" s="123"/>
      <c r="H53" s="123"/>
      <c r="I53" s="124"/>
      <c r="J53" s="16"/>
    </row>
    <row r="54" spans="1:10" ht="21">
      <c r="A54" s="7"/>
      <c r="B54" s="8"/>
      <c r="C54" s="8"/>
      <c r="D54" s="8"/>
      <c r="E54" s="8"/>
      <c r="F54" s="8"/>
      <c r="G54" s="8"/>
      <c r="H54" s="8"/>
      <c r="I54" s="14"/>
    </row>
    <row r="55" spans="1:10" ht="21">
      <c r="A55" s="7"/>
      <c r="B55" s="8"/>
      <c r="C55" s="8"/>
      <c r="D55" s="8"/>
      <c r="E55" s="8"/>
      <c r="F55" s="8"/>
      <c r="G55" s="8"/>
      <c r="H55" s="8"/>
      <c r="I55" s="8"/>
    </row>
    <row r="56" spans="1:10" ht="23.25">
      <c r="A56" s="120" t="s">
        <v>28</v>
      </c>
      <c r="B56" s="120"/>
      <c r="C56" s="120"/>
      <c r="D56" s="120"/>
      <c r="E56" s="120"/>
      <c r="F56" s="120"/>
      <c r="G56" s="120"/>
      <c r="H56" s="120"/>
      <c r="I56" s="120"/>
    </row>
    <row r="57" spans="1:10" ht="23.25">
      <c r="A57" s="120" t="s">
        <v>185</v>
      </c>
      <c r="B57" s="120"/>
      <c r="C57" s="120"/>
      <c r="D57" s="120"/>
      <c r="E57" s="120"/>
      <c r="F57" s="120"/>
      <c r="G57" s="120"/>
      <c r="H57" s="120"/>
      <c r="I57" s="120"/>
    </row>
    <row r="58" spans="1:10" ht="23.25">
      <c r="A58" s="112" t="s">
        <v>21</v>
      </c>
      <c r="B58" s="112"/>
      <c r="C58" s="112"/>
      <c r="D58" s="112"/>
      <c r="E58" s="112"/>
      <c r="F58" s="112"/>
      <c r="G58" s="112"/>
      <c r="H58" s="112"/>
      <c r="I58" s="112"/>
    </row>
    <row r="59" spans="1:10" ht="21">
      <c r="A59" s="125" t="s">
        <v>0</v>
      </c>
      <c r="B59" s="116" t="s">
        <v>1</v>
      </c>
      <c r="C59" s="117"/>
      <c r="D59" s="114" t="s">
        <v>2</v>
      </c>
      <c r="E59" s="114" t="s">
        <v>3</v>
      </c>
      <c r="F59" s="113" t="s">
        <v>4</v>
      </c>
      <c r="G59" s="113"/>
      <c r="H59" s="48" t="s">
        <v>5</v>
      </c>
      <c r="I59" s="48" t="s">
        <v>6</v>
      </c>
      <c r="J59" s="3"/>
    </row>
    <row r="60" spans="1:10" ht="21">
      <c r="A60" s="125"/>
      <c r="B60" s="118"/>
      <c r="C60" s="119"/>
      <c r="D60" s="132"/>
      <c r="E60" s="115"/>
      <c r="F60" s="47" t="s">
        <v>7</v>
      </c>
      <c r="G60" s="47" t="s">
        <v>8</v>
      </c>
      <c r="H60" s="49" t="s">
        <v>9</v>
      </c>
      <c r="I60" s="49" t="s">
        <v>10</v>
      </c>
      <c r="J60" s="3"/>
    </row>
    <row r="61" spans="1:10" ht="21">
      <c r="A61" s="52">
        <v>1</v>
      </c>
      <c r="B61" s="76" t="s">
        <v>36</v>
      </c>
      <c r="C61" s="77" t="s">
        <v>25</v>
      </c>
      <c r="D61" s="61" t="s">
        <v>37</v>
      </c>
      <c r="E61" s="62" t="s">
        <v>18</v>
      </c>
      <c r="F61" s="56">
        <v>1</v>
      </c>
      <c r="G61" s="62" t="s">
        <v>18</v>
      </c>
      <c r="H61" s="62">
        <v>12</v>
      </c>
      <c r="I61" s="62">
        <v>1</v>
      </c>
    </row>
    <row r="62" spans="1:10" ht="21.75" thickBot="1">
      <c r="A62" s="7"/>
      <c r="B62" s="8"/>
      <c r="C62" s="8"/>
      <c r="D62" s="17"/>
      <c r="E62" s="17"/>
      <c r="F62" s="13"/>
      <c r="G62" s="13"/>
      <c r="H62" s="13"/>
      <c r="I62" s="15">
        <f>SUM(I61)</f>
        <v>1</v>
      </c>
      <c r="J62" s="16"/>
    </row>
    <row r="63" spans="1:10" ht="21.75" thickTop="1">
      <c r="A63" s="7"/>
      <c r="B63" s="8"/>
      <c r="C63" s="8"/>
      <c r="D63" s="17"/>
      <c r="E63" s="17"/>
      <c r="F63" s="13"/>
      <c r="G63" s="13"/>
      <c r="H63" s="13"/>
      <c r="I63" s="13"/>
      <c r="J63" s="16"/>
    </row>
    <row r="64" spans="1:10" ht="23.25">
      <c r="A64" s="2"/>
      <c r="B64" s="3"/>
      <c r="C64" s="3"/>
      <c r="D64" s="3"/>
      <c r="E64" s="3"/>
      <c r="F64" s="3"/>
      <c r="G64" s="121"/>
      <c r="H64" s="121"/>
      <c r="I64" s="121"/>
      <c r="J64" s="4"/>
    </row>
    <row r="65" spans="1:10" ht="23.25">
      <c r="A65" s="120" t="s">
        <v>28</v>
      </c>
      <c r="B65" s="120"/>
      <c r="C65" s="120"/>
      <c r="D65" s="120"/>
      <c r="E65" s="120"/>
      <c r="F65" s="120"/>
      <c r="G65" s="120"/>
      <c r="H65" s="120"/>
      <c r="I65" s="120"/>
      <c r="J65" s="4"/>
    </row>
    <row r="66" spans="1:10" ht="23.25">
      <c r="A66" s="120" t="s">
        <v>185</v>
      </c>
      <c r="B66" s="120"/>
      <c r="C66" s="120"/>
      <c r="D66" s="120"/>
      <c r="E66" s="120"/>
      <c r="F66" s="120"/>
      <c r="G66" s="120"/>
      <c r="H66" s="120"/>
      <c r="I66" s="120"/>
      <c r="J66" s="4"/>
    </row>
    <row r="67" spans="1:10" ht="23.25">
      <c r="A67" s="112" t="s">
        <v>11</v>
      </c>
      <c r="B67" s="112"/>
      <c r="C67" s="112"/>
      <c r="D67" s="112"/>
      <c r="E67" s="112"/>
      <c r="F67" s="112"/>
      <c r="G67" s="112"/>
      <c r="H67" s="112"/>
      <c r="I67" s="112"/>
      <c r="J67" s="3"/>
    </row>
    <row r="68" spans="1:10" ht="21">
      <c r="A68" s="125" t="s">
        <v>0</v>
      </c>
      <c r="B68" s="116" t="s">
        <v>1</v>
      </c>
      <c r="C68" s="117"/>
      <c r="D68" s="114" t="s">
        <v>2</v>
      </c>
      <c r="E68" s="114" t="s">
        <v>3</v>
      </c>
      <c r="F68" s="113" t="s">
        <v>4</v>
      </c>
      <c r="G68" s="113"/>
      <c r="H68" s="48" t="s">
        <v>5</v>
      </c>
      <c r="I68" s="48" t="s">
        <v>6</v>
      </c>
      <c r="J68" s="3"/>
    </row>
    <row r="69" spans="1:10" ht="21">
      <c r="A69" s="125"/>
      <c r="B69" s="118"/>
      <c r="C69" s="119"/>
      <c r="D69" s="115"/>
      <c r="E69" s="115"/>
      <c r="F69" s="47" t="s">
        <v>7</v>
      </c>
      <c r="G69" s="47" t="s">
        <v>8</v>
      </c>
      <c r="H69" s="49" t="s">
        <v>9</v>
      </c>
      <c r="I69" s="49" t="s">
        <v>10</v>
      </c>
    </row>
    <row r="70" spans="1:10" ht="21">
      <c r="A70" s="129" t="s">
        <v>122</v>
      </c>
      <c r="B70" s="130"/>
      <c r="C70" s="130"/>
      <c r="D70" s="130"/>
      <c r="E70" s="130"/>
      <c r="F70" s="130"/>
      <c r="G70" s="130"/>
      <c r="H70" s="130"/>
      <c r="I70" s="131"/>
    </row>
    <row r="71" spans="1:10" ht="23.25">
      <c r="A71" s="120" t="s">
        <v>28</v>
      </c>
      <c r="B71" s="120"/>
      <c r="C71" s="120"/>
      <c r="D71" s="120"/>
      <c r="E71" s="120"/>
      <c r="F71" s="120"/>
      <c r="G71" s="120"/>
      <c r="H71" s="120"/>
      <c r="I71" s="120"/>
    </row>
    <row r="72" spans="1:10" ht="23.25">
      <c r="A72" s="120" t="s">
        <v>185</v>
      </c>
      <c r="B72" s="120"/>
      <c r="C72" s="120"/>
      <c r="D72" s="120"/>
      <c r="E72" s="120"/>
      <c r="F72" s="120"/>
      <c r="G72" s="120"/>
      <c r="H72" s="120"/>
      <c r="I72" s="120"/>
    </row>
    <row r="73" spans="1:10" ht="23.25">
      <c r="A73" s="112" t="s">
        <v>12</v>
      </c>
      <c r="B73" s="112"/>
      <c r="C73" s="112"/>
      <c r="D73" s="112"/>
      <c r="E73" s="112"/>
      <c r="F73" s="112"/>
      <c r="G73" s="112"/>
      <c r="H73" s="112"/>
      <c r="I73" s="112"/>
    </row>
    <row r="74" spans="1:10" ht="21">
      <c r="A74" s="125" t="s">
        <v>0</v>
      </c>
      <c r="B74" s="116" t="s">
        <v>1</v>
      </c>
      <c r="C74" s="117"/>
      <c r="D74" s="114" t="s">
        <v>2</v>
      </c>
      <c r="E74" s="114" t="s">
        <v>3</v>
      </c>
      <c r="F74" s="113" t="s">
        <v>4</v>
      </c>
      <c r="G74" s="113"/>
      <c r="H74" s="48" t="s">
        <v>5</v>
      </c>
      <c r="I74" s="48" t="s">
        <v>6</v>
      </c>
    </row>
    <row r="75" spans="1:10" ht="21">
      <c r="A75" s="125"/>
      <c r="B75" s="118"/>
      <c r="C75" s="119"/>
      <c r="D75" s="115"/>
      <c r="E75" s="115"/>
      <c r="F75" s="47" t="s">
        <v>7</v>
      </c>
      <c r="G75" s="47" t="s">
        <v>8</v>
      </c>
      <c r="H75" s="49" t="s">
        <v>9</v>
      </c>
      <c r="I75" s="49" t="s">
        <v>10</v>
      </c>
    </row>
    <row r="76" spans="1:10" ht="21">
      <c r="A76" s="126" t="s">
        <v>16</v>
      </c>
      <c r="B76" s="127"/>
      <c r="C76" s="127"/>
      <c r="D76" s="127"/>
      <c r="E76" s="127"/>
      <c r="F76" s="127"/>
      <c r="G76" s="127"/>
      <c r="H76" s="127"/>
      <c r="I76" s="128"/>
    </row>
    <row r="77" spans="1:10" ht="21">
      <c r="A77" s="30"/>
      <c r="B77" s="14"/>
      <c r="C77" s="14"/>
      <c r="D77" s="14"/>
      <c r="E77" s="14"/>
      <c r="F77" s="14"/>
      <c r="G77" s="14"/>
      <c r="H77" s="14"/>
      <c r="I77" s="14"/>
    </row>
    <row r="78" spans="1:10" ht="21">
      <c r="A78" s="18"/>
      <c r="B78" s="13"/>
      <c r="C78" s="13"/>
      <c r="D78" s="13"/>
      <c r="E78" s="13"/>
      <c r="F78" s="13"/>
      <c r="G78" s="13"/>
      <c r="H78" s="13"/>
      <c r="I78" s="13"/>
    </row>
    <row r="79" spans="1:10" ht="23.25">
      <c r="A79" s="120" t="s">
        <v>28</v>
      </c>
      <c r="B79" s="120"/>
      <c r="C79" s="120"/>
      <c r="D79" s="120"/>
      <c r="E79" s="120"/>
      <c r="F79" s="120"/>
      <c r="G79" s="120"/>
      <c r="H79" s="120"/>
      <c r="I79" s="120"/>
    </row>
    <row r="80" spans="1:10" ht="23.25">
      <c r="A80" s="120" t="s">
        <v>185</v>
      </c>
      <c r="B80" s="120"/>
      <c r="C80" s="120"/>
      <c r="D80" s="120"/>
      <c r="E80" s="120"/>
      <c r="F80" s="120"/>
      <c r="G80" s="120"/>
      <c r="H80" s="120"/>
      <c r="I80" s="120"/>
    </row>
    <row r="81" spans="1:9" ht="23.25">
      <c r="A81" s="112" t="s">
        <v>13</v>
      </c>
      <c r="B81" s="112"/>
      <c r="C81" s="112"/>
      <c r="D81" s="112"/>
      <c r="E81" s="112"/>
      <c r="F81" s="112"/>
      <c r="G81" s="112"/>
      <c r="H81" s="112"/>
      <c r="I81" s="112"/>
    </row>
    <row r="82" spans="1:9" ht="21">
      <c r="A82" s="125" t="s">
        <v>0</v>
      </c>
      <c r="B82" s="116" t="s">
        <v>1</v>
      </c>
      <c r="C82" s="117"/>
      <c r="D82" s="114" t="s">
        <v>2</v>
      </c>
      <c r="E82" s="114" t="s">
        <v>3</v>
      </c>
      <c r="F82" s="113" t="s">
        <v>4</v>
      </c>
      <c r="G82" s="113"/>
      <c r="H82" s="48" t="s">
        <v>5</v>
      </c>
      <c r="I82" s="48" t="s">
        <v>6</v>
      </c>
    </row>
    <row r="83" spans="1:9" ht="21">
      <c r="A83" s="125"/>
      <c r="B83" s="118"/>
      <c r="C83" s="119"/>
      <c r="D83" s="115"/>
      <c r="E83" s="115"/>
      <c r="F83" s="47" t="s">
        <v>7</v>
      </c>
      <c r="G83" s="47" t="s">
        <v>8</v>
      </c>
      <c r="H83" s="49" t="s">
        <v>9</v>
      </c>
      <c r="I83" s="49" t="s">
        <v>10</v>
      </c>
    </row>
    <row r="84" spans="1:9" ht="21">
      <c r="A84" s="126" t="s">
        <v>16</v>
      </c>
      <c r="B84" s="127"/>
      <c r="C84" s="127"/>
      <c r="D84" s="127"/>
      <c r="E84" s="127"/>
      <c r="F84" s="127"/>
      <c r="G84" s="127"/>
      <c r="H84" s="127"/>
      <c r="I84" s="128"/>
    </row>
    <row r="85" spans="1:9" ht="21">
      <c r="A85" s="7"/>
      <c r="B85" s="8"/>
      <c r="C85" s="8"/>
      <c r="D85" s="17"/>
      <c r="E85" s="17"/>
      <c r="F85" s="8"/>
      <c r="G85" s="19"/>
      <c r="H85" s="19"/>
      <c r="I85" s="19"/>
    </row>
    <row r="86" spans="1:9" ht="21">
      <c r="A86" s="7"/>
      <c r="B86" s="8"/>
      <c r="C86" s="8"/>
      <c r="D86" s="17"/>
      <c r="E86" s="17"/>
      <c r="F86" s="8"/>
      <c r="G86" s="8"/>
      <c r="H86" s="8"/>
      <c r="I86" s="8"/>
    </row>
    <row r="87" spans="1:9" ht="23.25">
      <c r="A87" s="120" t="s">
        <v>28</v>
      </c>
      <c r="B87" s="120"/>
      <c r="C87" s="120"/>
      <c r="D87" s="120"/>
      <c r="E87" s="120"/>
      <c r="F87" s="120"/>
      <c r="G87" s="120"/>
      <c r="H87" s="120"/>
      <c r="I87" s="120"/>
    </row>
    <row r="88" spans="1:9" ht="23.25">
      <c r="A88" s="120" t="s">
        <v>185</v>
      </c>
      <c r="B88" s="120"/>
      <c r="C88" s="120"/>
      <c r="D88" s="120"/>
      <c r="E88" s="120"/>
      <c r="F88" s="120"/>
      <c r="G88" s="120"/>
      <c r="H88" s="120"/>
      <c r="I88" s="120"/>
    </row>
    <row r="89" spans="1:9" ht="23.25">
      <c r="A89" s="112" t="s">
        <v>14</v>
      </c>
      <c r="B89" s="112"/>
      <c r="C89" s="112"/>
      <c r="D89" s="112"/>
      <c r="E89" s="112"/>
      <c r="F89" s="112"/>
      <c r="G89" s="112"/>
      <c r="H89" s="112"/>
      <c r="I89" s="112"/>
    </row>
    <row r="90" spans="1:9" ht="21">
      <c r="A90" s="125" t="s">
        <v>0</v>
      </c>
      <c r="B90" s="116" t="s">
        <v>1</v>
      </c>
      <c r="C90" s="117"/>
      <c r="D90" s="114" t="s">
        <v>2</v>
      </c>
      <c r="E90" s="114" t="s">
        <v>3</v>
      </c>
      <c r="F90" s="113" t="s">
        <v>4</v>
      </c>
      <c r="G90" s="113"/>
      <c r="H90" s="48" t="s">
        <v>5</v>
      </c>
      <c r="I90" s="48" t="s">
        <v>6</v>
      </c>
    </row>
    <row r="91" spans="1:9" ht="21">
      <c r="A91" s="125"/>
      <c r="B91" s="118"/>
      <c r="C91" s="119"/>
      <c r="D91" s="115"/>
      <c r="E91" s="115"/>
      <c r="F91" s="47" t="s">
        <v>7</v>
      </c>
      <c r="G91" s="47" t="s">
        <v>8</v>
      </c>
      <c r="H91" s="49" t="s">
        <v>9</v>
      </c>
      <c r="I91" s="49" t="s">
        <v>10</v>
      </c>
    </row>
    <row r="92" spans="1:9" ht="21">
      <c r="A92" s="126" t="s">
        <v>16</v>
      </c>
      <c r="B92" s="127"/>
      <c r="C92" s="127"/>
      <c r="D92" s="127"/>
      <c r="E92" s="127"/>
      <c r="F92" s="127"/>
      <c r="G92" s="127"/>
      <c r="H92" s="127"/>
      <c r="I92" s="128"/>
    </row>
    <row r="115" spans="1:9" ht="21">
      <c r="A115" s="7"/>
      <c r="B115" s="8"/>
      <c r="C115" s="8"/>
      <c r="D115" s="17"/>
      <c r="E115" s="17"/>
      <c r="F115" s="8"/>
      <c r="G115" s="8"/>
      <c r="H115" s="8"/>
      <c r="I115" s="8"/>
    </row>
    <row r="116" spans="1:9" ht="21">
      <c r="A116" s="7"/>
      <c r="B116" s="8"/>
      <c r="C116" s="8"/>
      <c r="D116" s="17"/>
      <c r="E116" s="17"/>
      <c r="F116" s="8"/>
      <c r="G116" s="8"/>
      <c r="H116" s="8"/>
      <c r="I116" s="8"/>
    </row>
    <row r="117" spans="1:9" ht="21">
      <c r="A117" s="7"/>
      <c r="B117" s="8"/>
      <c r="C117" s="8"/>
      <c r="D117" s="17"/>
      <c r="E117" s="17"/>
      <c r="F117" s="8"/>
      <c r="G117" s="8"/>
      <c r="H117" s="8"/>
      <c r="I117" s="8"/>
    </row>
    <row r="118" spans="1:9" ht="21">
      <c r="A118" s="7"/>
      <c r="B118" s="8"/>
      <c r="C118" s="8"/>
      <c r="D118" s="17"/>
      <c r="E118" s="17"/>
      <c r="F118" s="8"/>
      <c r="G118" s="8"/>
      <c r="H118" s="8"/>
      <c r="I118" s="8"/>
    </row>
    <row r="119" spans="1:9" ht="21">
      <c r="A119" s="7"/>
      <c r="B119" s="8"/>
      <c r="C119" s="8"/>
      <c r="D119" s="17"/>
      <c r="E119" s="17"/>
      <c r="F119" s="8"/>
      <c r="G119" s="8"/>
      <c r="H119" s="8"/>
      <c r="I119" s="8"/>
    </row>
    <row r="120" spans="1:9" ht="21">
      <c r="A120" s="7"/>
      <c r="B120" s="8"/>
      <c r="C120" s="8"/>
      <c r="D120" s="17"/>
      <c r="E120" s="17"/>
      <c r="F120" s="8"/>
      <c r="G120" s="8"/>
      <c r="H120" s="8"/>
      <c r="I120" s="8"/>
    </row>
  </sheetData>
  <mergeCells count="79">
    <mergeCell ref="A76:I76"/>
    <mergeCell ref="E82:E83"/>
    <mergeCell ref="A84:I84"/>
    <mergeCell ref="A74:A75"/>
    <mergeCell ref="D74:D75"/>
    <mergeCell ref="D51:D52"/>
    <mergeCell ref="B51:C52"/>
    <mergeCell ref="A51:A52"/>
    <mergeCell ref="A68:A69"/>
    <mergeCell ref="G64:I64"/>
    <mergeCell ref="D59:D60"/>
    <mergeCell ref="A59:A60"/>
    <mergeCell ref="A1:I1"/>
    <mergeCell ref="A70:I70"/>
    <mergeCell ref="F82:G82"/>
    <mergeCell ref="A2:I2"/>
    <mergeCell ref="A3:I3"/>
    <mergeCell ref="A11:I11"/>
    <mergeCell ref="F4:G4"/>
    <mergeCell ref="A25:I25"/>
    <mergeCell ref="A27:I27"/>
    <mergeCell ref="F28:G28"/>
    <mergeCell ref="A4:A5"/>
    <mergeCell ref="D4:D5"/>
    <mergeCell ref="E4:E5"/>
    <mergeCell ref="B4:C5"/>
    <mergeCell ref="A28:A29"/>
    <mergeCell ref="B28:C29"/>
    <mergeCell ref="A92:I92"/>
    <mergeCell ref="B82:C83"/>
    <mergeCell ref="B90:C91"/>
    <mergeCell ref="F90:G90"/>
    <mergeCell ref="A79:I79"/>
    <mergeCell ref="A82:A83"/>
    <mergeCell ref="A88:I88"/>
    <mergeCell ref="D90:D91"/>
    <mergeCell ref="A87:I87"/>
    <mergeCell ref="A90:A91"/>
    <mergeCell ref="E90:E91"/>
    <mergeCell ref="A80:I80"/>
    <mergeCell ref="D82:D83"/>
    <mergeCell ref="A81:I81"/>
    <mergeCell ref="A89:I89"/>
    <mergeCell ref="A26:I26"/>
    <mergeCell ref="A12:I12"/>
    <mergeCell ref="A13:I13"/>
    <mergeCell ref="A14:A15"/>
    <mergeCell ref="D14:D15"/>
    <mergeCell ref="E14:E15"/>
    <mergeCell ref="F14:G14"/>
    <mergeCell ref="B14:C15"/>
    <mergeCell ref="E28:E29"/>
    <mergeCell ref="D28:D29"/>
    <mergeCell ref="D68:D69"/>
    <mergeCell ref="F68:G68"/>
    <mergeCell ref="A65:I65"/>
    <mergeCell ref="E68:E69"/>
    <mergeCell ref="G47:I47"/>
    <mergeCell ref="A57:I57"/>
    <mergeCell ref="A58:I58"/>
    <mergeCell ref="A56:I56"/>
    <mergeCell ref="A49:I49"/>
    <mergeCell ref="A53:I53"/>
    <mergeCell ref="F51:G51"/>
    <mergeCell ref="A48:I48"/>
    <mergeCell ref="E51:E52"/>
    <mergeCell ref="A50:I50"/>
    <mergeCell ref="A73:I73"/>
    <mergeCell ref="F74:G74"/>
    <mergeCell ref="E74:E75"/>
    <mergeCell ref="B59:C60"/>
    <mergeCell ref="A67:I67"/>
    <mergeCell ref="E59:E60"/>
    <mergeCell ref="F59:G59"/>
    <mergeCell ref="A66:I66"/>
    <mergeCell ref="B68:C69"/>
    <mergeCell ref="B74:C75"/>
    <mergeCell ref="A71:I71"/>
    <mergeCell ref="A72:I72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3" manualBreakCount="3">
    <brk id="24" max="16383" man="1"/>
    <brk id="47" max="16383" man="1"/>
    <brk id="7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view="pageBreakPreview" zoomScale="90" zoomScaleNormal="80" zoomScaleSheetLayoutView="90" workbookViewId="0">
      <selection activeCell="K53" sqref="K53"/>
    </sheetView>
  </sheetViews>
  <sheetFormatPr defaultColWidth="8.7109375" defaultRowHeight="15"/>
  <cols>
    <col min="1" max="1" width="6.85546875" style="6" bestFit="1" customWidth="1"/>
    <col min="2" max="2" width="17.85546875" style="5" customWidth="1"/>
    <col min="3" max="3" width="10.85546875" style="5" bestFit="1" customWidth="1"/>
    <col min="4" max="4" width="16" style="5" bestFit="1" customWidth="1"/>
    <col min="5" max="5" width="19.140625" style="5" bestFit="1" customWidth="1"/>
    <col min="6" max="6" width="9.28515625" style="5" bestFit="1" customWidth="1"/>
    <col min="7" max="7" width="17" style="5" bestFit="1" customWidth="1"/>
    <col min="8" max="8" width="20.7109375" style="5" bestFit="1" customWidth="1"/>
    <col min="9" max="9" width="8.7109375" style="5" bestFit="1" customWidth="1"/>
    <col min="10" max="16384" width="8.7109375" style="5"/>
  </cols>
  <sheetData>
    <row r="1" spans="1:9" ht="23.25">
      <c r="A1" s="120" t="s">
        <v>197</v>
      </c>
      <c r="B1" s="120"/>
      <c r="C1" s="120"/>
      <c r="D1" s="120"/>
      <c r="E1" s="120"/>
      <c r="F1" s="120"/>
      <c r="G1" s="120"/>
      <c r="H1" s="120"/>
      <c r="I1" s="120"/>
    </row>
    <row r="2" spans="1:9" ht="23.25">
      <c r="A2" s="120" t="s">
        <v>185</v>
      </c>
      <c r="B2" s="120"/>
      <c r="C2" s="120"/>
      <c r="D2" s="120"/>
      <c r="E2" s="120"/>
      <c r="F2" s="120"/>
      <c r="G2" s="120"/>
      <c r="H2" s="120"/>
      <c r="I2" s="120"/>
    </row>
    <row r="3" spans="1:9" ht="23.25">
      <c r="A3" s="112" t="s">
        <v>15</v>
      </c>
      <c r="B3" s="112"/>
      <c r="C3" s="112"/>
      <c r="D3" s="112"/>
      <c r="E3" s="112"/>
      <c r="F3" s="112"/>
      <c r="G3" s="112"/>
      <c r="H3" s="112"/>
      <c r="I3" s="112"/>
    </row>
    <row r="4" spans="1:9" ht="21">
      <c r="A4" s="125" t="s">
        <v>0</v>
      </c>
      <c r="B4" s="116" t="s">
        <v>1</v>
      </c>
      <c r="C4" s="117"/>
      <c r="D4" s="114" t="s">
        <v>2</v>
      </c>
      <c r="E4" s="114" t="s">
        <v>3</v>
      </c>
      <c r="F4" s="113" t="s">
        <v>4</v>
      </c>
      <c r="G4" s="113"/>
      <c r="H4" s="48" t="s">
        <v>5</v>
      </c>
      <c r="I4" s="48" t="s">
        <v>6</v>
      </c>
    </row>
    <row r="5" spans="1:9" ht="21">
      <c r="A5" s="125"/>
      <c r="B5" s="118"/>
      <c r="C5" s="119"/>
      <c r="D5" s="115"/>
      <c r="E5" s="115"/>
      <c r="F5" s="47" t="s">
        <v>7</v>
      </c>
      <c r="G5" s="47" t="s">
        <v>8</v>
      </c>
      <c r="H5" s="49" t="s">
        <v>9</v>
      </c>
      <c r="I5" s="49" t="s">
        <v>10</v>
      </c>
    </row>
    <row r="6" spans="1:9" ht="21">
      <c r="A6" s="126" t="s">
        <v>16</v>
      </c>
      <c r="B6" s="127"/>
      <c r="C6" s="127"/>
      <c r="D6" s="127"/>
      <c r="E6" s="127"/>
      <c r="F6" s="127"/>
      <c r="G6" s="127"/>
      <c r="H6" s="127"/>
      <c r="I6" s="128"/>
    </row>
    <row r="7" spans="1:9" ht="21">
      <c r="A7" s="7"/>
      <c r="B7" s="8"/>
      <c r="C7" s="8"/>
      <c r="D7" s="8"/>
      <c r="E7" s="8"/>
      <c r="F7" s="8"/>
      <c r="G7" s="8"/>
      <c r="H7" s="8"/>
      <c r="I7" s="8"/>
    </row>
    <row r="8" spans="1:9" ht="23.25">
      <c r="A8" s="120" t="s">
        <v>197</v>
      </c>
      <c r="B8" s="120"/>
      <c r="C8" s="120"/>
      <c r="D8" s="120"/>
      <c r="E8" s="120"/>
      <c r="F8" s="120"/>
      <c r="G8" s="120"/>
      <c r="H8" s="120"/>
      <c r="I8" s="120"/>
    </row>
    <row r="9" spans="1:9" ht="23.25">
      <c r="A9" s="120" t="s">
        <v>185</v>
      </c>
      <c r="B9" s="120"/>
      <c r="C9" s="120"/>
      <c r="D9" s="120"/>
      <c r="E9" s="120"/>
      <c r="F9" s="120"/>
      <c r="G9" s="120"/>
      <c r="H9" s="120"/>
      <c r="I9" s="120"/>
    </row>
    <row r="10" spans="1:9" ht="23.25">
      <c r="A10" s="112" t="s">
        <v>17</v>
      </c>
      <c r="B10" s="112"/>
      <c r="C10" s="112"/>
      <c r="D10" s="112"/>
      <c r="E10" s="112"/>
      <c r="F10" s="112"/>
      <c r="G10" s="112"/>
      <c r="H10" s="112"/>
      <c r="I10" s="112"/>
    </row>
    <row r="11" spans="1:9" ht="21">
      <c r="A11" s="125" t="s">
        <v>0</v>
      </c>
      <c r="B11" s="116" t="s">
        <v>1</v>
      </c>
      <c r="C11" s="117"/>
      <c r="D11" s="114" t="s">
        <v>2</v>
      </c>
      <c r="E11" s="114" t="s">
        <v>3</v>
      </c>
      <c r="F11" s="113" t="s">
        <v>4</v>
      </c>
      <c r="G11" s="113"/>
      <c r="H11" s="48" t="s">
        <v>5</v>
      </c>
      <c r="I11" s="48" t="s">
        <v>6</v>
      </c>
    </row>
    <row r="12" spans="1:9" ht="21">
      <c r="A12" s="125"/>
      <c r="B12" s="118"/>
      <c r="C12" s="119"/>
      <c r="D12" s="115"/>
      <c r="E12" s="115"/>
      <c r="F12" s="47" t="s">
        <v>7</v>
      </c>
      <c r="G12" s="47" t="s">
        <v>8</v>
      </c>
      <c r="H12" s="49" t="s">
        <v>9</v>
      </c>
      <c r="I12" s="49" t="s">
        <v>10</v>
      </c>
    </row>
    <row r="13" spans="1:9" ht="21">
      <c r="A13" s="52">
        <v>1</v>
      </c>
      <c r="B13" s="59" t="s">
        <v>40</v>
      </c>
      <c r="C13" s="60" t="s">
        <v>41</v>
      </c>
      <c r="D13" s="63" t="s">
        <v>146</v>
      </c>
      <c r="E13" s="63" t="s">
        <v>18</v>
      </c>
      <c r="F13" s="64">
        <v>1</v>
      </c>
      <c r="G13" s="62" t="s">
        <v>18</v>
      </c>
      <c r="H13" s="62">
        <v>12</v>
      </c>
      <c r="I13" s="62">
        <v>1</v>
      </c>
    </row>
    <row r="14" spans="1:9" ht="21">
      <c r="A14" s="52">
        <v>2</v>
      </c>
      <c r="B14" s="59" t="s">
        <v>42</v>
      </c>
      <c r="C14" s="60" t="s">
        <v>43</v>
      </c>
      <c r="D14" s="63" t="s">
        <v>151</v>
      </c>
      <c r="E14" s="63" t="s">
        <v>18</v>
      </c>
      <c r="F14" s="64">
        <v>1</v>
      </c>
      <c r="G14" s="62" t="s">
        <v>18</v>
      </c>
      <c r="H14" s="62">
        <v>12</v>
      </c>
      <c r="I14" s="62">
        <v>1</v>
      </c>
    </row>
    <row r="15" spans="1:9" ht="21.75" thickBot="1">
      <c r="A15" s="11"/>
      <c r="B15" s="12"/>
      <c r="C15" s="12"/>
      <c r="D15" s="8"/>
      <c r="E15" s="8"/>
      <c r="F15" s="8"/>
      <c r="G15" s="8"/>
      <c r="H15" s="8"/>
      <c r="I15" s="15">
        <f>SUM(I13:I14)</f>
        <v>2</v>
      </c>
    </row>
    <row r="16" spans="1:9" ht="21.75" thickTop="1">
      <c r="A16" s="11"/>
      <c r="B16" s="12"/>
      <c r="C16" s="12"/>
      <c r="D16" s="8"/>
      <c r="E16" s="8"/>
      <c r="F16" s="8"/>
      <c r="G16" s="8"/>
      <c r="H16" s="8"/>
      <c r="I16" s="8"/>
    </row>
    <row r="17" spans="1:11" ht="23.25">
      <c r="A17" s="120" t="s">
        <v>197</v>
      </c>
      <c r="B17" s="120"/>
      <c r="C17" s="120"/>
      <c r="D17" s="120"/>
      <c r="E17" s="120"/>
      <c r="F17" s="120"/>
      <c r="G17" s="120"/>
      <c r="H17" s="120"/>
      <c r="I17" s="120"/>
    </row>
    <row r="18" spans="1:11" ht="23.25">
      <c r="A18" s="120" t="s">
        <v>185</v>
      </c>
      <c r="B18" s="120"/>
      <c r="C18" s="120"/>
      <c r="D18" s="120"/>
      <c r="E18" s="120"/>
      <c r="F18" s="120"/>
      <c r="G18" s="120"/>
      <c r="H18" s="120"/>
      <c r="I18" s="120"/>
    </row>
    <row r="19" spans="1:11" ht="23.25">
      <c r="A19" s="112" t="s">
        <v>20</v>
      </c>
      <c r="B19" s="112"/>
      <c r="C19" s="112"/>
      <c r="D19" s="112"/>
      <c r="E19" s="112"/>
      <c r="F19" s="112"/>
      <c r="G19" s="112"/>
      <c r="H19" s="112"/>
      <c r="I19" s="112"/>
    </row>
    <row r="20" spans="1:11" ht="21">
      <c r="A20" s="125" t="s">
        <v>0</v>
      </c>
      <c r="B20" s="116" t="s">
        <v>1</v>
      </c>
      <c r="C20" s="117"/>
      <c r="D20" s="114" t="s">
        <v>2</v>
      </c>
      <c r="E20" s="114" t="s">
        <v>3</v>
      </c>
      <c r="F20" s="113" t="s">
        <v>4</v>
      </c>
      <c r="G20" s="113"/>
      <c r="H20" s="48" t="s">
        <v>5</v>
      </c>
      <c r="I20" s="48" t="s">
        <v>6</v>
      </c>
    </row>
    <row r="21" spans="1:11" ht="21">
      <c r="A21" s="125"/>
      <c r="B21" s="118"/>
      <c r="C21" s="119"/>
      <c r="D21" s="115"/>
      <c r="E21" s="115"/>
      <c r="F21" s="47" t="s">
        <v>7</v>
      </c>
      <c r="G21" s="47" t="s">
        <v>8</v>
      </c>
      <c r="H21" s="49" t="s">
        <v>9</v>
      </c>
      <c r="I21" s="49" t="s">
        <v>10</v>
      </c>
    </row>
    <row r="22" spans="1:11" ht="21">
      <c r="A22" s="52">
        <v>1</v>
      </c>
      <c r="B22" s="59" t="s">
        <v>46</v>
      </c>
      <c r="C22" s="60" t="s">
        <v>47</v>
      </c>
      <c r="D22" s="63" t="s">
        <v>51</v>
      </c>
      <c r="E22" s="63" t="s">
        <v>18</v>
      </c>
      <c r="F22" s="64">
        <v>1</v>
      </c>
      <c r="G22" s="62" t="s">
        <v>18</v>
      </c>
      <c r="H22" s="62">
        <v>12</v>
      </c>
      <c r="I22" s="62">
        <v>1</v>
      </c>
      <c r="J22" s="78"/>
      <c r="K22" s="78"/>
    </row>
    <row r="23" spans="1:11" ht="21">
      <c r="A23" s="79">
        <v>2</v>
      </c>
      <c r="B23" s="65" t="s">
        <v>58</v>
      </c>
      <c r="C23" s="66" t="s">
        <v>59</v>
      </c>
      <c r="D23" s="63" t="s">
        <v>22</v>
      </c>
      <c r="E23" s="63" t="s">
        <v>18</v>
      </c>
      <c r="F23" s="64">
        <v>1</v>
      </c>
      <c r="G23" s="62" t="s">
        <v>18</v>
      </c>
      <c r="H23" s="62">
        <v>12</v>
      </c>
      <c r="I23" s="62">
        <v>1</v>
      </c>
    </row>
    <row r="24" spans="1:11" ht="21">
      <c r="A24" s="52">
        <v>3</v>
      </c>
      <c r="B24" s="59" t="s">
        <v>188</v>
      </c>
      <c r="C24" s="60" t="s">
        <v>189</v>
      </c>
      <c r="D24" s="63" t="s">
        <v>150</v>
      </c>
      <c r="E24" s="63" t="s">
        <v>18</v>
      </c>
      <c r="F24" s="64">
        <v>1</v>
      </c>
      <c r="G24" s="62" t="s">
        <v>18</v>
      </c>
      <c r="H24" s="62">
        <v>12</v>
      </c>
      <c r="I24" s="62">
        <v>1</v>
      </c>
    </row>
    <row r="25" spans="1:11" ht="21.75" thickBot="1">
      <c r="A25" s="11"/>
      <c r="B25" s="8"/>
      <c r="C25" s="8"/>
      <c r="D25" s="8"/>
      <c r="E25" s="8"/>
      <c r="F25" s="13"/>
      <c r="G25" s="13"/>
      <c r="H25" s="13"/>
      <c r="I25" s="9">
        <v>3</v>
      </c>
    </row>
    <row r="26" spans="1:11" ht="24" thickTop="1">
      <c r="A26" s="120" t="s">
        <v>197</v>
      </c>
      <c r="B26" s="120"/>
      <c r="C26" s="120"/>
      <c r="D26" s="120"/>
      <c r="E26" s="120"/>
      <c r="F26" s="120"/>
      <c r="G26" s="120"/>
      <c r="H26" s="120"/>
      <c r="I26" s="120"/>
    </row>
    <row r="27" spans="1:11" ht="23.25">
      <c r="A27" s="120" t="s">
        <v>185</v>
      </c>
      <c r="B27" s="120"/>
      <c r="C27" s="120"/>
      <c r="D27" s="120"/>
      <c r="E27" s="120"/>
      <c r="F27" s="120"/>
      <c r="G27" s="120"/>
      <c r="H27" s="120"/>
      <c r="I27" s="120"/>
    </row>
    <row r="28" spans="1:11" ht="23.25">
      <c r="A28" s="112" t="s">
        <v>19</v>
      </c>
      <c r="B28" s="112"/>
      <c r="C28" s="112"/>
      <c r="D28" s="112"/>
      <c r="E28" s="112"/>
      <c r="F28" s="112"/>
      <c r="G28" s="112"/>
      <c r="H28" s="112"/>
      <c r="I28" s="112"/>
    </row>
    <row r="29" spans="1:11" ht="21">
      <c r="A29" s="125" t="s">
        <v>0</v>
      </c>
      <c r="B29" s="116" t="s">
        <v>1</v>
      </c>
      <c r="C29" s="117"/>
      <c r="D29" s="114" t="s">
        <v>2</v>
      </c>
      <c r="E29" s="114" t="s">
        <v>3</v>
      </c>
      <c r="F29" s="113" t="s">
        <v>4</v>
      </c>
      <c r="G29" s="113"/>
      <c r="H29" s="48" t="s">
        <v>5</v>
      </c>
      <c r="I29" s="48" t="s">
        <v>6</v>
      </c>
    </row>
    <row r="30" spans="1:11" ht="21">
      <c r="A30" s="125"/>
      <c r="B30" s="118"/>
      <c r="C30" s="119"/>
      <c r="D30" s="115"/>
      <c r="E30" s="115"/>
      <c r="F30" s="47" t="s">
        <v>7</v>
      </c>
      <c r="G30" s="47" t="s">
        <v>8</v>
      </c>
      <c r="H30" s="49" t="s">
        <v>9</v>
      </c>
      <c r="I30" s="49" t="s">
        <v>10</v>
      </c>
    </row>
    <row r="31" spans="1:11" ht="21">
      <c r="A31" s="126" t="s">
        <v>16</v>
      </c>
      <c r="B31" s="127"/>
      <c r="C31" s="127"/>
      <c r="D31" s="127"/>
      <c r="E31" s="127"/>
      <c r="F31" s="127"/>
      <c r="G31" s="127"/>
      <c r="H31" s="127"/>
      <c r="I31" s="128"/>
    </row>
    <row r="32" spans="1:11" ht="21">
      <c r="A32" s="7"/>
      <c r="B32" s="8"/>
      <c r="C32" s="8"/>
      <c r="D32" s="8"/>
      <c r="E32" s="8"/>
      <c r="F32" s="8"/>
      <c r="G32" s="8"/>
      <c r="H32" s="8"/>
      <c r="I32" s="8"/>
    </row>
    <row r="33" spans="1:9" ht="21">
      <c r="A33" s="2"/>
      <c r="B33" s="3"/>
      <c r="C33" s="3"/>
      <c r="D33" s="3"/>
      <c r="E33" s="3"/>
      <c r="F33" s="3"/>
      <c r="G33" s="121"/>
      <c r="H33" s="121"/>
      <c r="I33" s="121"/>
    </row>
    <row r="34" spans="1:9" ht="23.25">
      <c r="A34" s="120" t="s">
        <v>197</v>
      </c>
      <c r="B34" s="120"/>
      <c r="C34" s="120"/>
      <c r="D34" s="120"/>
      <c r="E34" s="120"/>
      <c r="F34" s="120"/>
      <c r="G34" s="120"/>
      <c r="H34" s="120"/>
      <c r="I34" s="120"/>
    </row>
    <row r="35" spans="1:9" ht="23.25">
      <c r="A35" s="120" t="s">
        <v>185</v>
      </c>
      <c r="B35" s="120"/>
      <c r="C35" s="120"/>
      <c r="D35" s="120"/>
      <c r="E35" s="120"/>
      <c r="F35" s="120"/>
      <c r="G35" s="120"/>
      <c r="H35" s="120"/>
      <c r="I35" s="120"/>
    </row>
    <row r="36" spans="1:9" ht="23.25">
      <c r="A36" s="112" t="s">
        <v>21</v>
      </c>
      <c r="B36" s="112"/>
      <c r="C36" s="112"/>
      <c r="D36" s="112"/>
      <c r="E36" s="112"/>
      <c r="F36" s="112"/>
      <c r="G36" s="112"/>
      <c r="H36" s="112"/>
      <c r="I36" s="112"/>
    </row>
    <row r="37" spans="1:9" ht="21">
      <c r="A37" s="125" t="s">
        <v>0</v>
      </c>
      <c r="B37" s="116" t="s">
        <v>1</v>
      </c>
      <c r="C37" s="117"/>
      <c r="D37" s="114" t="s">
        <v>2</v>
      </c>
      <c r="E37" s="114" t="s">
        <v>3</v>
      </c>
      <c r="F37" s="113" t="s">
        <v>4</v>
      </c>
      <c r="G37" s="113"/>
      <c r="H37" s="48" t="s">
        <v>5</v>
      </c>
      <c r="I37" s="48" t="s">
        <v>6</v>
      </c>
    </row>
    <row r="38" spans="1:9" ht="21">
      <c r="A38" s="125"/>
      <c r="B38" s="118"/>
      <c r="C38" s="119"/>
      <c r="D38" s="132"/>
      <c r="E38" s="115"/>
      <c r="F38" s="47" t="s">
        <v>7</v>
      </c>
      <c r="G38" s="47" t="s">
        <v>8</v>
      </c>
      <c r="H38" s="49" t="s">
        <v>9</v>
      </c>
      <c r="I38" s="49" t="s">
        <v>10</v>
      </c>
    </row>
    <row r="39" spans="1:9" ht="21">
      <c r="A39" s="52">
        <v>1</v>
      </c>
      <c r="B39" s="73" t="s">
        <v>44</v>
      </c>
      <c r="C39" s="74" t="s">
        <v>45</v>
      </c>
      <c r="D39" s="61" t="s">
        <v>27</v>
      </c>
      <c r="E39" s="61" t="s">
        <v>190</v>
      </c>
      <c r="F39" s="62">
        <v>1</v>
      </c>
      <c r="G39" s="62" t="s">
        <v>18</v>
      </c>
      <c r="H39" s="62">
        <v>4</v>
      </c>
      <c r="I39" s="62">
        <v>0</v>
      </c>
    </row>
    <row r="40" spans="1:9" ht="21.75" thickBot="1">
      <c r="A40" s="7"/>
      <c r="B40" s="8"/>
      <c r="C40" s="8"/>
      <c r="D40" s="17"/>
      <c r="E40" s="17"/>
      <c r="F40" s="13"/>
      <c r="G40" s="13"/>
      <c r="H40" s="13"/>
      <c r="I40" s="9">
        <f>SUM(I39)</f>
        <v>0</v>
      </c>
    </row>
    <row r="41" spans="1:9" ht="21.75" thickTop="1">
      <c r="A41" s="7"/>
      <c r="B41" s="8"/>
      <c r="C41" s="8"/>
      <c r="D41" s="17"/>
      <c r="E41" s="17"/>
      <c r="F41" s="13"/>
      <c r="G41" s="13"/>
      <c r="H41" s="13"/>
      <c r="I41" s="13"/>
    </row>
    <row r="42" spans="1:9" ht="21">
      <c r="A42" s="7"/>
      <c r="B42" s="8"/>
      <c r="C42" s="8"/>
      <c r="D42" s="17"/>
      <c r="E42" s="17"/>
      <c r="F42" s="13"/>
      <c r="G42" s="13"/>
      <c r="H42" s="13"/>
      <c r="I42" s="13"/>
    </row>
    <row r="43" spans="1:9" ht="23.25">
      <c r="A43" s="120" t="s">
        <v>197</v>
      </c>
      <c r="B43" s="120"/>
      <c r="C43" s="120"/>
      <c r="D43" s="120"/>
      <c r="E43" s="120"/>
      <c r="F43" s="120"/>
      <c r="G43" s="120"/>
      <c r="H43" s="120"/>
      <c r="I43" s="120"/>
    </row>
    <row r="44" spans="1:9" ht="23.25">
      <c r="A44" s="120" t="s">
        <v>185</v>
      </c>
      <c r="B44" s="120"/>
      <c r="C44" s="120"/>
      <c r="D44" s="120"/>
      <c r="E44" s="120"/>
      <c r="F44" s="120"/>
      <c r="G44" s="120"/>
      <c r="H44" s="120"/>
      <c r="I44" s="120"/>
    </row>
    <row r="45" spans="1:9" ht="23.25">
      <c r="A45" s="112" t="s">
        <v>11</v>
      </c>
      <c r="B45" s="112"/>
      <c r="C45" s="112"/>
      <c r="D45" s="112"/>
      <c r="E45" s="112"/>
      <c r="F45" s="112"/>
      <c r="G45" s="112"/>
      <c r="H45" s="112"/>
      <c r="I45" s="112"/>
    </row>
    <row r="46" spans="1:9" ht="21">
      <c r="A46" s="125" t="s">
        <v>0</v>
      </c>
      <c r="B46" s="116" t="s">
        <v>1</v>
      </c>
      <c r="C46" s="117"/>
      <c r="D46" s="114" t="s">
        <v>2</v>
      </c>
      <c r="E46" s="114" t="s">
        <v>3</v>
      </c>
      <c r="F46" s="113" t="s">
        <v>4</v>
      </c>
      <c r="G46" s="113"/>
      <c r="H46" s="48" t="s">
        <v>5</v>
      </c>
      <c r="I46" s="48" t="s">
        <v>6</v>
      </c>
    </row>
    <row r="47" spans="1:9" ht="21">
      <c r="A47" s="125"/>
      <c r="B47" s="118"/>
      <c r="C47" s="119"/>
      <c r="D47" s="115"/>
      <c r="E47" s="115"/>
      <c r="F47" s="47" t="s">
        <v>7</v>
      </c>
      <c r="G47" s="47" t="s">
        <v>8</v>
      </c>
      <c r="H47" s="49" t="s">
        <v>9</v>
      </c>
      <c r="I47" s="49" t="s">
        <v>10</v>
      </c>
    </row>
    <row r="48" spans="1:9" ht="21">
      <c r="A48" s="52">
        <v>1</v>
      </c>
      <c r="B48" s="73" t="s">
        <v>118</v>
      </c>
      <c r="C48" s="74" t="s">
        <v>55</v>
      </c>
      <c r="D48" s="61" t="s">
        <v>57</v>
      </c>
      <c r="E48" s="61" t="s">
        <v>18</v>
      </c>
      <c r="F48" s="62">
        <v>1</v>
      </c>
      <c r="G48" s="62" t="s">
        <v>18</v>
      </c>
      <c r="H48" s="62">
        <v>12</v>
      </c>
      <c r="I48" s="62">
        <v>1</v>
      </c>
    </row>
    <row r="49" spans="1:9" ht="21.75" thickBot="1">
      <c r="A49" s="7"/>
      <c r="B49" s="8"/>
      <c r="C49" s="8"/>
      <c r="D49" s="8"/>
      <c r="E49" s="8"/>
      <c r="F49" s="8"/>
      <c r="G49" s="19"/>
      <c r="H49" s="19"/>
      <c r="I49" s="20">
        <f>SUM(I48)</f>
        <v>1</v>
      </c>
    </row>
    <row r="50" spans="1:9" ht="24" thickTop="1">
      <c r="A50" s="120" t="s">
        <v>197</v>
      </c>
      <c r="B50" s="120"/>
      <c r="C50" s="120"/>
      <c r="D50" s="120"/>
      <c r="E50" s="120"/>
      <c r="F50" s="120"/>
      <c r="G50" s="120"/>
      <c r="H50" s="120"/>
      <c r="I50" s="120"/>
    </row>
    <row r="51" spans="1:9" ht="23.25">
      <c r="A51" s="120" t="s">
        <v>185</v>
      </c>
      <c r="B51" s="120"/>
      <c r="C51" s="120"/>
      <c r="D51" s="120"/>
      <c r="E51" s="120"/>
      <c r="F51" s="120"/>
      <c r="G51" s="120"/>
      <c r="H51" s="120"/>
      <c r="I51" s="120"/>
    </row>
    <row r="52" spans="1:9" ht="23.25">
      <c r="A52" s="112" t="s">
        <v>12</v>
      </c>
      <c r="B52" s="112"/>
      <c r="C52" s="112"/>
      <c r="D52" s="112"/>
      <c r="E52" s="112"/>
      <c r="F52" s="112"/>
      <c r="G52" s="112"/>
      <c r="H52" s="112"/>
      <c r="I52" s="112"/>
    </row>
    <row r="53" spans="1:9" ht="21">
      <c r="A53" s="125" t="s">
        <v>0</v>
      </c>
      <c r="B53" s="116" t="s">
        <v>1</v>
      </c>
      <c r="C53" s="117"/>
      <c r="D53" s="114" t="s">
        <v>2</v>
      </c>
      <c r="E53" s="114" t="s">
        <v>3</v>
      </c>
      <c r="F53" s="113" t="s">
        <v>4</v>
      </c>
      <c r="G53" s="113"/>
      <c r="H53" s="48" t="s">
        <v>5</v>
      </c>
      <c r="I53" s="48" t="s">
        <v>6</v>
      </c>
    </row>
    <row r="54" spans="1:9" ht="21">
      <c r="A54" s="125"/>
      <c r="B54" s="118"/>
      <c r="C54" s="119"/>
      <c r="D54" s="115"/>
      <c r="E54" s="115"/>
      <c r="F54" s="47" t="s">
        <v>7</v>
      </c>
      <c r="G54" s="47" t="s">
        <v>8</v>
      </c>
      <c r="H54" s="49" t="s">
        <v>9</v>
      </c>
      <c r="I54" s="49" t="s">
        <v>10</v>
      </c>
    </row>
    <row r="55" spans="1:9" ht="21">
      <c r="A55" s="126" t="s">
        <v>16</v>
      </c>
      <c r="B55" s="127"/>
      <c r="C55" s="127"/>
      <c r="D55" s="127"/>
      <c r="E55" s="127"/>
      <c r="F55" s="127"/>
      <c r="G55" s="127"/>
      <c r="H55" s="127"/>
      <c r="I55" s="128"/>
    </row>
    <row r="56" spans="1:9" ht="21">
      <c r="A56" s="30"/>
      <c r="B56" s="14"/>
      <c r="C56" s="14"/>
      <c r="D56" s="14"/>
      <c r="E56" s="14"/>
      <c r="F56" s="14"/>
      <c r="G56" s="14"/>
      <c r="H56" s="14"/>
      <c r="I56" s="14"/>
    </row>
    <row r="57" spans="1:9" ht="21">
      <c r="A57" s="2"/>
      <c r="B57" s="3"/>
      <c r="C57" s="3"/>
      <c r="D57" s="3"/>
      <c r="E57" s="3"/>
      <c r="F57" s="3"/>
      <c r="G57" s="121"/>
      <c r="H57" s="121"/>
      <c r="I57" s="121"/>
    </row>
    <row r="58" spans="1:9" ht="23.25">
      <c r="A58" s="120" t="s">
        <v>197</v>
      </c>
      <c r="B58" s="120"/>
      <c r="C58" s="120"/>
      <c r="D58" s="120"/>
      <c r="E58" s="120"/>
      <c r="F58" s="120"/>
      <c r="G58" s="120"/>
      <c r="H58" s="120"/>
      <c r="I58" s="120"/>
    </row>
    <row r="59" spans="1:9" ht="23.25">
      <c r="A59" s="120" t="s">
        <v>185</v>
      </c>
      <c r="B59" s="120"/>
      <c r="C59" s="120"/>
      <c r="D59" s="120"/>
      <c r="E59" s="120"/>
      <c r="F59" s="120"/>
      <c r="G59" s="120"/>
      <c r="H59" s="120"/>
      <c r="I59" s="120"/>
    </row>
    <row r="60" spans="1:9" ht="23.25">
      <c r="A60" s="112" t="s">
        <v>13</v>
      </c>
      <c r="B60" s="112"/>
      <c r="C60" s="112"/>
      <c r="D60" s="112"/>
      <c r="E60" s="112"/>
      <c r="F60" s="112"/>
      <c r="G60" s="112"/>
      <c r="H60" s="112"/>
      <c r="I60" s="112"/>
    </row>
    <row r="61" spans="1:9" ht="21">
      <c r="A61" s="125" t="s">
        <v>0</v>
      </c>
      <c r="B61" s="116" t="s">
        <v>1</v>
      </c>
      <c r="C61" s="117"/>
      <c r="D61" s="114" t="s">
        <v>2</v>
      </c>
      <c r="E61" s="114" t="s">
        <v>3</v>
      </c>
      <c r="F61" s="113" t="s">
        <v>4</v>
      </c>
      <c r="G61" s="113"/>
      <c r="H61" s="48" t="s">
        <v>5</v>
      </c>
      <c r="I61" s="48" t="s">
        <v>6</v>
      </c>
    </row>
    <row r="62" spans="1:9" ht="21">
      <c r="A62" s="125"/>
      <c r="B62" s="118"/>
      <c r="C62" s="119"/>
      <c r="D62" s="115"/>
      <c r="E62" s="115"/>
      <c r="F62" s="47" t="s">
        <v>7</v>
      </c>
      <c r="G62" s="47" t="s">
        <v>8</v>
      </c>
      <c r="H62" s="49" t="s">
        <v>9</v>
      </c>
      <c r="I62" s="49" t="s">
        <v>10</v>
      </c>
    </row>
    <row r="63" spans="1:9" ht="21">
      <c r="A63" s="126" t="s">
        <v>16</v>
      </c>
      <c r="B63" s="127"/>
      <c r="C63" s="127"/>
      <c r="D63" s="127"/>
      <c r="E63" s="127"/>
      <c r="F63" s="127"/>
      <c r="G63" s="127"/>
      <c r="H63" s="127"/>
      <c r="I63" s="128"/>
    </row>
    <row r="64" spans="1:9" ht="21">
      <c r="A64" s="7"/>
      <c r="B64" s="8"/>
      <c r="C64" s="8"/>
      <c r="D64" s="17"/>
      <c r="E64" s="17"/>
      <c r="F64" s="8"/>
      <c r="G64" s="19"/>
      <c r="H64" s="19"/>
      <c r="I64" s="19"/>
    </row>
    <row r="65" spans="1:9" ht="21">
      <c r="A65" s="7"/>
      <c r="B65" s="8"/>
      <c r="C65" s="8"/>
      <c r="D65" s="17"/>
      <c r="E65" s="17"/>
      <c r="F65" s="8"/>
      <c r="G65" s="8"/>
      <c r="H65" s="8"/>
      <c r="I65" s="8"/>
    </row>
    <row r="66" spans="1:9" ht="21">
      <c r="A66" s="2"/>
      <c r="B66" s="3"/>
      <c r="C66" s="3"/>
      <c r="D66" s="3"/>
      <c r="E66" s="3"/>
      <c r="F66" s="3"/>
      <c r="G66" s="121"/>
      <c r="H66" s="121"/>
      <c r="I66" s="121"/>
    </row>
    <row r="67" spans="1:9" ht="23.25">
      <c r="A67" s="120" t="s">
        <v>197</v>
      </c>
      <c r="B67" s="120"/>
      <c r="C67" s="120"/>
      <c r="D67" s="120"/>
      <c r="E67" s="120"/>
      <c r="F67" s="120"/>
      <c r="G67" s="120"/>
      <c r="H67" s="120"/>
      <c r="I67" s="120"/>
    </row>
    <row r="68" spans="1:9" ht="23.25">
      <c r="A68" s="120" t="s">
        <v>185</v>
      </c>
      <c r="B68" s="120"/>
      <c r="C68" s="120"/>
      <c r="D68" s="120"/>
      <c r="E68" s="120"/>
      <c r="F68" s="120"/>
      <c r="G68" s="120"/>
      <c r="H68" s="120"/>
      <c r="I68" s="120"/>
    </row>
    <row r="69" spans="1:9" ht="23.25">
      <c r="A69" s="112" t="s">
        <v>14</v>
      </c>
      <c r="B69" s="112"/>
      <c r="C69" s="112"/>
      <c r="D69" s="112"/>
      <c r="E69" s="112"/>
      <c r="F69" s="112"/>
      <c r="G69" s="112"/>
      <c r="H69" s="112"/>
      <c r="I69" s="112"/>
    </row>
    <row r="70" spans="1:9" ht="21">
      <c r="A70" s="125" t="s">
        <v>0</v>
      </c>
      <c r="B70" s="116" t="s">
        <v>1</v>
      </c>
      <c r="C70" s="117"/>
      <c r="D70" s="114" t="s">
        <v>2</v>
      </c>
      <c r="E70" s="114" t="s">
        <v>3</v>
      </c>
      <c r="F70" s="113" t="s">
        <v>4</v>
      </c>
      <c r="G70" s="113"/>
      <c r="H70" s="48" t="s">
        <v>5</v>
      </c>
      <c r="I70" s="48" t="s">
        <v>6</v>
      </c>
    </row>
    <row r="71" spans="1:9" ht="21">
      <c r="A71" s="125"/>
      <c r="B71" s="118"/>
      <c r="C71" s="119"/>
      <c r="D71" s="115"/>
      <c r="E71" s="115"/>
      <c r="F71" s="47" t="s">
        <v>7</v>
      </c>
      <c r="G71" s="47" t="s">
        <v>8</v>
      </c>
      <c r="H71" s="49" t="s">
        <v>9</v>
      </c>
      <c r="I71" s="49" t="s">
        <v>10</v>
      </c>
    </row>
    <row r="72" spans="1:9" ht="21">
      <c r="A72" s="126" t="s">
        <v>16</v>
      </c>
      <c r="B72" s="127"/>
      <c r="C72" s="127"/>
      <c r="D72" s="127"/>
      <c r="E72" s="127"/>
      <c r="F72" s="127"/>
      <c r="G72" s="127"/>
      <c r="H72" s="127"/>
      <c r="I72" s="128"/>
    </row>
    <row r="95" spans="1:9" ht="21">
      <c r="A95" s="7"/>
      <c r="B95" s="8"/>
      <c r="C95" s="8"/>
      <c r="D95" s="17"/>
      <c r="E95" s="17"/>
      <c r="F95" s="8"/>
      <c r="G95" s="8"/>
      <c r="H95" s="8"/>
      <c r="I95" s="8"/>
    </row>
    <row r="96" spans="1:9" ht="21">
      <c r="A96" s="7"/>
      <c r="B96" s="8"/>
      <c r="C96" s="8"/>
      <c r="D96" s="17"/>
      <c r="E96" s="17"/>
      <c r="F96" s="8"/>
      <c r="G96" s="8"/>
      <c r="H96" s="8"/>
      <c r="I96" s="8"/>
    </row>
    <row r="97" spans="1:9" ht="21">
      <c r="A97" s="7"/>
      <c r="B97" s="8"/>
      <c r="C97" s="8"/>
      <c r="D97" s="17"/>
      <c r="E97" s="17"/>
      <c r="F97" s="8"/>
      <c r="G97" s="8"/>
      <c r="H97" s="8"/>
      <c r="I97" s="8"/>
    </row>
    <row r="98" spans="1:9" ht="21">
      <c r="A98" s="7"/>
      <c r="B98" s="8"/>
      <c r="C98" s="8"/>
      <c r="D98" s="17"/>
      <c r="E98" s="17"/>
      <c r="F98" s="8"/>
      <c r="G98" s="8"/>
      <c r="H98" s="8"/>
      <c r="I98" s="8"/>
    </row>
    <row r="99" spans="1:9" ht="21">
      <c r="A99" s="7"/>
      <c r="B99" s="8"/>
      <c r="C99" s="8"/>
      <c r="D99" s="17"/>
      <c r="E99" s="17"/>
      <c r="F99" s="8"/>
      <c r="G99" s="8"/>
      <c r="H99" s="8"/>
      <c r="I99" s="8"/>
    </row>
    <row r="100" spans="1:9" ht="21">
      <c r="A100" s="7"/>
      <c r="B100" s="8"/>
      <c r="C100" s="8"/>
      <c r="D100" s="17"/>
      <c r="E100" s="17"/>
      <c r="F100" s="8"/>
      <c r="G100" s="8"/>
      <c r="H100" s="8"/>
      <c r="I100" s="8"/>
    </row>
  </sheetData>
  <mergeCells count="80">
    <mergeCell ref="A1:I1"/>
    <mergeCell ref="A2:I2"/>
    <mergeCell ref="A3:I3"/>
    <mergeCell ref="A4:A5"/>
    <mergeCell ref="B4:C5"/>
    <mergeCell ref="D4:D5"/>
    <mergeCell ref="E4:E5"/>
    <mergeCell ref="F4:G4"/>
    <mergeCell ref="A8:I8"/>
    <mergeCell ref="A9:I9"/>
    <mergeCell ref="A10:I10"/>
    <mergeCell ref="A11:A12"/>
    <mergeCell ref="B11:C12"/>
    <mergeCell ref="D11:D12"/>
    <mergeCell ref="E11:E12"/>
    <mergeCell ref="F11:G11"/>
    <mergeCell ref="A26:I26"/>
    <mergeCell ref="A27:I27"/>
    <mergeCell ref="A28:I28"/>
    <mergeCell ref="A17:I17"/>
    <mergeCell ref="A18:I18"/>
    <mergeCell ref="A19:I19"/>
    <mergeCell ref="A20:A21"/>
    <mergeCell ref="B20:C21"/>
    <mergeCell ref="D20:D21"/>
    <mergeCell ref="E20:E21"/>
    <mergeCell ref="F20:G20"/>
    <mergeCell ref="A29:A30"/>
    <mergeCell ref="B29:C30"/>
    <mergeCell ref="D29:D30"/>
    <mergeCell ref="E29:E30"/>
    <mergeCell ref="F29:G29"/>
    <mergeCell ref="G33:I33"/>
    <mergeCell ref="A34:I34"/>
    <mergeCell ref="A35:I35"/>
    <mergeCell ref="A36:I36"/>
    <mergeCell ref="A37:A38"/>
    <mergeCell ref="B37:C38"/>
    <mergeCell ref="D37:D38"/>
    <mergeCell ref="E37:E38"/>
    <mergeCell ref="F37:G37"/>
    <mergeCell ref="A43:I43"/>
    <mergeCell ref="A44:I44"/>
    <mergeCell ref="A45:I45"/>
    <mergeCell ref="A46:A47"/>
    <mergeCell ref="B46:C47"/>
    <mergeCell ref="D46:D47"/>
    <mergeCell ref="E46:E47"/>
    <mergeCell ref="F46:G46"/>
    <mergeCell ref="D61:D62"/>
    <mergeCell ref="E61:E62"/>
    <mergeCell ref="F61:G61"/>
    <mergeCell ref="A50:I50"/>
    <mergeCell ref="A51:I51"/>
    <mergeCell ref="A52:I52"/>
    <mergeCell ref="A53:A54"/>
    <mergeCell ref="B53:C54"/>
    <mergeCell ref="A58:I58"/>
    <mergeCell ref="A59:I59"/>
    <mergeCell ref="A60:I60"/>
    <mergeCell ref="A61:A62"/>
    <mergeCell ref="D53:D54"/>
    <mergeCell ref="E53:E54"/>
    <mergeCell ref="F53:G53"/>
    <mergeCell ref="A72:I72"/>
    <mergeCell ref="A6:I6"/>
    <mergeCell ref="A31:I31"/>
    <mergeCell ref="A63:I63"/>
    <mergeCell ref="G66:I66"/>
    <mergeCell ref="A67:I67"/>
    <mergeCell ref="A68:I68"/>
    <mergeCell ref="A69:I69"/>
    <mergeCell ref="A70:A71"/>
    <mergeCell ref="B70:C71"/>
    <mergeCell ref="D70:D71"/>
    <mergeCell ref="E70:E71"/>
    <mergeCell ref="F70:G70"/>
    <mergeCell ref="A55:I55"/>
    <mergeCell ref="G57:I57"/>
    <mergeCell ref="B61:C62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2" manualBreakCount="2">
    <brk id="25" max="16383" man="1"/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BreakPreview" topLeftCell="A10" zoomScaleNormal="70" zoomScaleSheetLayoutView="100" workbookViewId="0">
      <selection activeCell="N7" sqref="N7"/>
    </sheetView>
  </sheetViews>
  <sheetFormatPr defaultColWidth="8.7109375" defaultRowHeight="15"/>
  <cols>
    <col min="1" max="1" width="7.28515625" style="5" bestFit="1" customWidth="1"/>
    <col min="2" max="2" width="16.7109375" style="5" bestFit="1" customWidth="1"/>
    <col min="3" max="3" width="11.42578125" style="5" bestFit="1" customWidth="1"/>
    <col min="4" max="4" width="16.7109375" style="5" bestFit="1" customWidth="1"/>
    <col min="5" max="5" width="18.7109375" style="5" bestFit="1" customWidth="1"/>
    <col min="6" max="6" width="9.85546875" style="5" bestFit="1" customWidth="1"/>
    <col min="7" max="7" width="14.85546875" style="5" bestFit="1" customWidth="1"/>
    <col min="8" max="8" width="18.140625" style="5" bestFit="1" customWidth="1"/>
    <col min="9" max="9" width="8.7109375" style="5" bestFit="1" customWidth="1"/>
    <col min="10" max="16384" width="8.7109375" style="5"/>
  </cols>
  <sheetData>
    <row r="1" spans="1:10" ht="23.25">
      <c r="A1" s="120" t="s">
        <v>196</v>
      </c>
      <c r="B1" s="120"/>
      <c r="C1" s="120"/>
      <c r="D1" s="120"/>
      <c r="E1" s="120"/>
      <c r="F1" s="120"/>
      <c r="G1" s="120"/>
      <c r="H1" s="120"/>
      <c r="I1" s="120"/>
      <c r="J1" s="4"/>
    </row>
    <row r="2" spans="1:10" ht="23.2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4"/>
    </row>
    <row r="3" spans="1:10" ht="23.25">
      <c r="A3" s="112" t="s">
        <v>15</v>
      </c>
      <c r="B3" s="112"/>
      <c r="C3" s="112"/>
      <c r="D3" s="112"/>
      <c r="E3" s="112"/>
      <c r="F3" s="112"/>
      <c r="G3" s="112"/>
      <c r="H3" s="112"/>
      <c r="I3" s="112"/>
      <c r="J3" s="4"/>
    </row>
    <row r="4" spans="1:10" ht="21">
      <c r="A4" s="133" t="s">
        <v>0</v>
      </c>
      <c r="B4" s="116" t="s">
        <v>1</v>
      </c>
      <c r="C4" s="117"/>
      <c r="D4" s="114" t="s">
        <v>2</v>
      </c>
      <c r="E4" s="114" t="s">
        <v>3</v>
      </c>
      <c r="F4" s="113" t="s">
        <v>4</v>
      </c>
      <c r="G4" s="113"/>
      <c r="H4" s="48" t="s">
        <v>5</v>
      </c>
      <c r="I4" s="48" t="s">
        <v>6</v>
      </c>
      <c r="J4" s="3"/>
    </row>
    <row r="5" spans="1:10" ht="21">
      <c r="A5" s="133"/>
      <c r="B5" s="118"/>
      <c r="C5" s="119"/>
      <c r="D5" s="115"/>
      <c r="E5" s="115"/>
      <c r="F5" s="47" t="s">
        <v>7</v>
      </c>
      <c r="G5" s="47" t="s">
        <v>8</v>
      </c>
      <c r="H5" s="49" t="s">
        <v>9</v>
      </c>
      <c r="I5" s="49" t="s">
        <v>10</v>
      </c>
      <c r="J5" s="3"/>
    </row>
    <row r="6" spans="1:10" ht="21">
      <c r="A6" s="126" t="s">
        <v>16</v>
      </c>
      <c r="B6" s="127"/>
      <c r="C6" s="127"/>
      <c r="D6" s="127"/>
      <c r="E6" s="127"/>
      <c r="F6" s="127"/>
      <c r="G6" s="127"/>
      <c r="H6" s="127"/>
      <c r="I6" s="128"/>
      <c r="J6" s="3"/>
    </row>
    <row r="7" spans="1:10" ht="21">
      <c r="A7" s="21"/>
      <c r="B7" s="8"/>
      <c r="C7" s="8"/>
      <c r="D7" s="8"/>
      <c r="E7" s="8"/>
      <c r="F7" s="8"/>
      <c r="G7" s="8"/>
      <c r="H7" s="8"/>
      <c r="I7" s="8"/>
      <c r="J7" s="3"/>
    </row>
    <row r="8" spans="1:10" ht="23.25">
      <c r="A8" s="120" t="s">
        <v>196</v>
      </c>
      <c r="B8" s="120"/>
      <c r="C8" s="120"/>
      <c r="D8" s="120"/>
      <c r="E8" s="120"/>
      <c r="F8" s="120"/>
      <c r="G8" s="120"/>
      <c r="H8" s="120"/>
      <c r="I8" s="120"/>
      <c r="J8" s="4"/>
    </row>
    <row r="9" spans="1:10" ht="23.25">
      <c r="A9" s="120" t="s">
        <v>185</v>
      </c>
      <c r="B9" s="120"/>
      <c r="C9" s="120"/>
      <c r="D9" s="120"/>
      <c r="E9" s="120"/>
      <c r="F9" s="120"/>
      <c r="G9" s="120"/>
      <c r="H9" s="120"/>
      <c r="I9" s="120"/>
      <c r="J9" s="4"/>
    </row>
    <row r="10" spans="1:10" ht="23.25">
      <c r="A10" s="112" t="s">
        <v>17</v>
      </c>
      <c r="B10" s="112"/>
      <c r="C10" s="112"/>
      <c r="D10" s="112"/>
      <c r="E10" s="112"/>
      <c r="F10" s="112"/>
      <c r="G10" s="112"/>
      <c r="H10" s="112"/>
      <c r="I10" s="112"/>
      <c r="J10" s="3"/>
    </row>
    <row r="11" spans="1:10" ht="21">
      <c r="A11" s="133" t="s">
        <v>0</v>
      </c>
      <c r="B11" s="116" t="s">
        <v>1</v>
      </c>
      <c r="C11" s="117"/>
      <c r="D11" s="114" t="s">
        <v>2</v>
      </c>
      <c r="E11" s="114" t="s">
        <v>3</v>
      </c>
      <c r="F11" s="113" t="s">
        <v>4</v>
      </c>
      <c r="G11" s="113"/>
      <c r="H11" s="48" t="s">
        <v>5</v>
      </c>
      <c r="I11" s="48" t="s">
        <v>6</v>
      </c>
      <c r="J11" s="3"/>
    </row>
    <row r="12" spans="1:10" ht="21">
      <c r="A12" s="133"/>
      <c r="B12" s="118"/>
      <c r="C12" s="119"/>
      <c r="D12" s="115"/>
      <c r="E12" s="115"/>
      <c r="F12" s="47" t="s">
        <v>7</v>
      </c>
      <c r="G12" s="47" t="s">
        <v>8</v>
      </c>
      <c r="H12" s="49" t="s">
        <v>9</v>
      </c>
      <c r="I12" s="49" t="s">
        <v>10</v>
      </c>
      <c r="J12" s="3"/>
    </row>
    <row r="13" spans="1:10" ht="21">
      <c r="A13" s="79">
        <v>1</v>
      </c>
      <c r="B13" s="80" t="s">
        <v>50</v>
      </c>
      <c r="C13" s="66" t="s">
        <v>23</v>
      </c>
      <c r="D13" s="63" t="s">
        <v>53</v>
      </c>
      <c r="E13" s="63" t="s">
        <v>18</v>
      </c>
      <c r="F13" s="64">
        <v>1</v>
      </c>
      <c r="G13" s="62" t="s">
        <v>18</v>
      </c>
      <c r="H13" s="62">
        <v>12</v>
      </c>
      <c r="I13" s="62">
        <v>1</v>
      </c>
      <c r="J13" s="3"/>
    </row>
    <row r="14" spans="1:10" ht="21">
      <c r="A14" s="79">
        <v>2</v>
      </c>
      <c r="B14" s="80" t="s">
        <v>152</v>
      </c>
      <c r="C14" s="66" t="s">
        <v>153</v>
      </c>
      <c r="D14" s="63" t="s">
        <v>105</v>
      </c>
      <c r="E14" s="63" t="s">
        <v>18</v>
      </c>
      <c r="F14" s="64">
        <v>1</v>
      </c>
      <c r="G14" s="62" t="s">
        <v>18</v>
      </c>
      <c r="H14" s="62">
        <v>12</v>
      </c>
      <c r="I14" s="62">
        <v>1</v>
      </c>
      <c r="J14" s="3"/>
    </row>
    <row r="15" spans="1:10" ht="21">
      <c r="A15" s="79">
        <v>3</v>
      </c>
      <c r="B15" s="65" t="s">
        <v>123</v>
      </c>
      <c r="C15" s="66" t="s">
        <v>124</v>
      </c>
      <c r="D15" s="63" t="s">
        <v>125</v>
      </c>
      <c r="E15" s="63" t="s">
        <v>18</v>
      </c>
      <c r="F15" s="64">
        <v>1</v>
      </c>
      <c r="G15" s="62" t="s">
        <v>18</v>
      </c>
      <c r="H15" s="62">
        <v>12</v>
      </c>
      <c r="I15" s="62">
        <v>1</v>
      </c>
      <c r="J15" s="3"/>
    </row>
    <row r="16" spans="1:10" ht="21">
      <c r="A16" s="79">
        <v>4</v>
      </c>
      <c r="B16" s="65" t="s">
        <v>191</v>
      </c>
      <c r="C16" s="66" t="s">
        <v>192</v>
      </c>
      <c r="D16" s="63" t="s">
        <v>193</v>
      </c>
      <c r="E16" s="63" t="s">
        <v>18</v>
      </c>
      <c r="F16" s="64">
        <v>1</v>
      </c>
      <c r="G16" s="62" t="s">
        <v>18</v>
      </c>
      <c r="H16" s="62">
        <v>7</v>
      </c>
      <c r="I16" s="62">
        <v>0.5</v>
      </c>
      <c r="J16" s="3"/>
    </row>
    <row r="17" spans="1:10" ht="21.75" thickBot="1">
      <c r="A17" s="22"/>
      <c r="B17" s="12"/>
      <c r="C17" s="12"/>
      <c r="D17" s="8"/>
      <c r="E17" s="8"/>
      <c r="F17" s="8"/>
      <c r="G17" s="8"/>
      <c r="H17" s="8"/>
      <c r="I17" s="9">
        <f>SUM(I13:I16)</f>
        <v>3.5</v>
      </c>
      <c r="J17" s="3"/>
    </row>
    <row r="18" spans="1:10" ht="21.75" thickTop="1">
      <c r="A18" s="22"/>
      <c r="B18" s="12"/>
      <c r="C18" s="12"/>
      <c r="D18" s="8"/>
      <c r="E18" s="8"/>
      <c r="F18" s="8"/>
      <c r="G18" s="8"/>
      <c r="H18" s="8"/>
      <c r="I18" s="8"/>
      <c r="J18" s="3"/>
    </row>
    <row r="19" spans="1:10" ht="23.25">
      <c r="A19" s="120" t="s">
        <v>196</v>
      </c>
      <c r="B19" s="120"/>
      <c r="C19" s="120"/>
      <c r="D19" s="120"/>
      <c r="E19" s="120"/>
      <c r="F19" s="120"/>
      <c r="G19" s="120"/>
      <c r="H19" s="120"/>
      <c r="I19" s="120"/>
    </row>
    <row r="20" spans="1:10" ht="23.25">
      <c r="A20" s="120" t="s">
        <v>185</v>
      </c>
      <c r="B20" s="120"/>
      <c r="C20" s="120"/>
      <c r="D20" s="120"/>
      <c r="E20" s="120"/>
      <c r="F20" s="120"/>
      <c r="G20" s="120"/>
      <c r="H20" s="120"/>
      <c r="I20" s="120"/>
    </row>
    <row r="21" spans="1:10" ht="23.25">
      <c r="A21" s="112" t="s">
        <v>20</v>
      </c>
      <c r="B21" s="112"/>
      <c r="C21" s="112"/>
      <c r="D21" s="112"/>
      <c r="E21" s="112"/>
      <c r="F21" s="112"/>
      <c r="G21" s="112"/>
      <c r="H21" s="112"/>
      <c r="I21" s="112"/>
    </row>
    <row r="22" spans="1:10" ht="21">
      <c r="A22" s="133" t="s">
        <v>0</v>
      </c>
      <c r="B22" s="116" t="s">
        <v>1</v>
      </c>
      <c r="C22" s="117"/>
      <c r="D22" s="114" t="s">
        <v>2</v>
      </c>
      <c r="E22" s="114" t="s">
        <v>3</v>
      </c>
      <c r="F22" s="113" t="s">
        <v>4</v>
      </c>
      <c r="G22" s="113"/>
      <c r="H22" s="48" t="s">
        <v>5</v>
      </c>
      <c r="I22" s="48" t="s">
        <v>6</v>
      </c>
    </row>
    <row r="23" spans="1:10" ht="21">
      <c r="A23" s="133"/>
      <c r="B23" s="118"/>
      <c r="C23" s="119"/>
      <c r="D23" s="115"/>
      <c r="E23" s="115"/>
      <c r="F23" s="47" t="s">
        <v>7</v>
      </c>
      <c r="G23" s="47" t="s">
        <v>8</v>
      </c>
      <c r="H23" s="49" t="s">
        <v>9</v>
      </c>
      <c r="I23" s="49" t="s">
        <v>10</v>
      </c>
    </row>
    <row r="24" spans="1:10" ht="21">
      <c r="A24" s="79">
        <v>1</v>
      </c>
      <c r="B24" s="80" t="s">
        <v>48</v>
      </c>
      <c r="C24" s="66" t="s">
        <v>49</v>
      </c>
      <c r="D24" s="63" t="s">
        <v>52</v>
      </c>
      <c r="E24" s="63" t="s">
        <v>18</v>
      </c>
      <c r="F24" s="64">
        <v>1</v>
      </c>
      <c r="G24" s="62" t="s">
        <v>18</v>
      </c>
      <c r="H24" s="62">
        <v>12</v>
      </c>
      <c r="I24" s="62">
        <v>1</v>
      </c>
      <c r="J24" s="3"/>
    </row>
    <row r="25" spans="1:10" ht="21.75" thickBot="1">
      <c r="A25" s="22"/>
      <c r="B25" s="8"/>
      <c r="C25" s="8"/>
      <c r="D25" s="8"/>
      <c r="E25" s="8"/>
      <c r="F25" s="13"/>
      <c r="G25" s="14"/>
      <c r="H25" s="14"/>
      <c r="I25" s="15">
        <f>SUM(I24:I24)</f>
        <v>1</v>
      </c>
    </row>
    <row r="26" spans="1:10" ht="24" thickTop="1">
      <c r="A26" s="120" t="s">
        <v>196</v>
      </c>
      <c r="B26" s="120"/>
      <c r="C26" s="120"/>
      <c r="D26" s="120"/>
      <c r="E26" s="120"/>
      <c r="F26" s="120"/>
      <c r="G26" s="120"/>
      <c r="H26" s="120"/>
      <c r="I26" s="120"/>
    </row>
    <row r="27" spans="1:10" ht="23.25">
      <c r="A27" s="120" t="s">
        <v>185</v>
      </c>
      <c r="B27" s="120"/>
      <c r="C27" s="120"/>
      <c r="D27" s="120"/>
      <c r="E27" s="120"/>
      <c r="F27" s="120"/>
      <c r="G27" s="120"/>
      <c r="H27" s="120"/>
      <c r="I27" s="120"/>
    </row>
    <row r="28" spans="1:10" ht="23.25">
      <c r="A28" s="112" t="s">
        <v>19</v>
      </c>
      <c r="B28" s="112"/>
      <c r="C28" s="112"/>
      <c r="D28" s="112"/>
      <c r="E28" s="112"/>
      <c r="F28" s="112"/>
      <c r="G28" s="112"/>
      <c r="H28" s="112"/>
      <c r="I28" s="112"/>
    </row>
    <row r="29" spans="1:10" ht="21">
      <c r="A29" s="133" t="s">
        <v>0</v>
      </c>
      <c r="B29" s="116" t="s">
        <v>1</v>
      </c>
      <c r="C29" s="117"/>
      <c r="D29" s="114" t="s">
        <v>2</v>
      </c>
      <c r="E29" s="114" t="s">
        <v>3</v>
      </c>
      <c r="F29" s="113" t="s">
        <v>4</v>
      </c>
      <c r="G29" s="113"/>
      <c r="H29" s="48" t="s">
        <v>5</v>
      </c>
      <c r="I29" s="48" t="s">
        <v>6</v>
      </c>
    </row>
    <row r="30" spans="1:10" ht="21">
      <c r="A30" s="133"/>
      <c r="B30" s="118"/>
      <c r="C30" s="119"/>
      <c r="D30" s="115"/>
      <c r="E30" s="115"/>
      <c r="F30" s="47" t="s">
        <v>7</v>
      </c>
      <c r="G30" s="47" t="s">
        <v>8</v>
      </c>
      <c r="H30" s="49" t="s">
        <v>9</v>
      </c>
      <c r="I30" s="49" t="s">
        <v>10</v>
      </c>
    </row>
    <row r="31" spans="1:10" ht="21">
      <c r="A31" s="126" t="s">
        <v>16</v>
      </c>
      <c r="B31" s="127"/>
      <c r="C31" s="127"/>
      <c r="D31" s="127"/>
      <c r="E31" s="127"/>
      <c r="F31" s="127"/>
      <c r="G31" s="127"/>
      <c r="H31" s="127"/>
      <c r="I31" s="128"/>
    </row>
    <row r="32" spans="1:10" ht="21">
      <c r="A32" s="21"/>
      <c r="B32" s="8"/>
      <c r="C32" s="8"/>
      <c r="D32" s="8"/>
      <c r="E32" s="8"/>
      <c r="F32" s="8"/>
      <c r="G32" s="8"/>
      <c r="H32" s="8"/>
      <c r="I32" s="8"/>
    </row>
    <row r="33" spans="1:10" ht="21">
      <c r="A33" s="21"/>
      <c r="B33" s="8"/>
      <c r="C33" s="8"/>
      <c r="D33" s="8"/>
      <c r="E33" s="8"/>
      <c r="F33" s="8"/>
      <c r="G33" s="8"/>
      <c r="H33" s="8"/>
      <c r="I33" s="8"/>
    </row>
    <row r="34" spans="1:10" ht="21">
      <c r="A34" s="3"/>
      <c r="B34" s="3"/>
      <c r="C34" s="3"/>
      <c r="D34" s="3"/>
      <c r="E34" s="3"/>
      <c r="F34" s="3"/>
      <c r="G34" s="121"/>
      <c r="H34" s="121"/>
      <c r="I34" s="121"/>
    </row>
    <row r="35" spans="1:10" ht="23.25">
      <c r="A35" s="120" t="s">
        <v>196</v>
      </c>
      <c r="B35" s="120"/>
      <c r="C35" s="120"/>
      <c r="D35" s="120"/>
      <c r="E35" s="120"/>
      <c r="F35" s="120"/>
      <c r="G35" s="120"/>
      <c r="H35" s="120"/>
      <c r="I35" s="120"/>
    </row>
    <row r="36" spans="1:10" ht="23.25">
      <c r="A36" s="120" t="s">
        <v>185</v>
      </c>
      <c r="B36" s="120"/>
      <c r="C36" s="120"/>
      <c r="D36" s="120"/>
      <c r="E36" s="120"/>
      <c r="F36" s="120"/>
      <c r="G36" s="120"/>
      <c r="H36" s="120"/>
      <c r="I36" s="120"/>
    </row>
    <row r="37" spans="1:10" ht="23.25">
      <c r="A37" s="112" t="s">
        <v>21</v>
      </c>
      <c r="B37" s="112"/>
      <c r="C37" s="112"/>
      <c r="D37" s="112"/>
      <c r="E37" s="112"/>
      <c r="F37" s="112"/>
      <c r="G37" s="112"/>
      <c r="H37" s="112"/>
      <c r="I37" s="112"/>
      <c r="J37" s="3"/>
    </row>
    <row r="38" spans="1:10" ht="21">
      <c r="A38" s="133" t="s">
        <v>0</v>
      </c>
      <c r="B38" s="116" t="s">
        <v>1</v>
      </c>
      <c r="C38" s="117"/>
      <c r="D38" s="114" t="s">
        <v>2</v>
      </c>
      <c r="E38" s="114" t="s">
        <v>3</v>
      </c>
      <c r="F38" s="113" t="s">
        <v>4</v>
      </c>
      <c r="G38" s="113"/>
      <c r="H38" s="48" t="s">
        <v>5</v>
      </c>
      <c r="I38" s="48" t="s">
        <v>6</v>
      </c>
      <c r="J38" s="3"/>
    </row>
    <row r="39" spans="1:10" ht="21">
      <c r="A39" s="133"/>
      <c r="B39" s="118"/>
      <c r="C39" s="119"/>
      <c r="D39" s="132"/>
      <c r="E39" s="115"/>
      <c r="F39" s="47" t="s">
        <v>7</v>
      </c>
      <c r="G39" s="47" t="s">
        <v>8</v>
      </c>
      <c r="H39" s="49" t="s">
        <v>9</v>
      </c>
      <c r="I39" s="49" t="s">
        <v>10</v>
      </c>
      <c r="J39" s="16"/>
    </row>
    <row r="40" spans="1:10" ht="21">
      <c r="A40" s="134" t="s">
        <v>122</v>
      </c>
      <c r="B40" s="135"/>
      <c r="C40" s="135"/>
      <c r="D40" s="135"/>
      <c r="E40" s="135"/>
      <c r="F40" s="135"/>
      <c r="G40" s="135"/>
      <c r="H40" s="135"/>
      <c r="I40" s="136"/>
      <c r="J40" s="16"/>
    </row>
    <row r="41" spans="1:10" ht="21">
      <c r="A41" s="23"/>
      <c r="B41" s="24"/>
      <c r="C41" s="24"/>
      <c r="D41" s="25"/>
      <c r="E41" s="24"/>
      <c r="F41" s="24"/>
      <c r="G41" s="24"/>
      <c r="H41" s="24"/>
      <c r="I41" s="24"/>
      <c r="J41" s="16"/>
    </row>
    <row r="42" spans="1:10" ht="21">
      <c r="A42" s="23"/>
      <c r="B42" s="24"/>
      <c r="C42" s="24"/>
      <c r="D42" s="25"/>
      <c r="E42" s="24"/>
      <c r="F42" s="24"/>
      <c r="G42" s="24"/>
      <c r="H42" s="24"/>
      <c r="I42" s="24"/>
      <c r="J42" s="16"/>
    </row>
    <row r="43" spans="1:10" ht="23.25">
      <c r="A43" s="3"/>
      <c r="B43" s="3"/>
      <c r="C43" s="3"/>
      <c r="D43" s="3"/>
      <c r="E43" s="3"/>
      <c r="F43" s="3"/>
      <c r="G43" s="121"/>
      <c r="H43" s="121"/>
      <c r="I43" s="121"/>
      <c r="J43" s="4"/>
    </row>
    <row r="44" spans="1:10" ht="23.25">
      <c r="A44" s="120" t="s">
        <v>196</v>
      </c>
      <c r="B44" s="120"/>
      <c r="C44" s="120"/>
      <c r="D44" s="120"/>
      <c r="E44" s="120"/>
      <c r="F44" s="120"/>
      <c r="G44" s="120"/>
      <c r="H44" s="120"/>
      <c r="I44" s="120"/>
      <c r="J44" s="4"/>
    </row>
    <row r="45" spans="1:10" ht="23.25">
      <c r="A45" s="120" t="s">
        <v>185</v>
      </c>
      <c r="B45" s="120"/>
      <c r="C45" s="120"/>
      <c r="D45" s="120"/>
      <c r="E45" s="120"/>
      <c r="F45" s="120"/>
      <c r="G45" s="120"/>
      <c r="H45" s="120"/>
      <c r="I45" s="120"/>
      <c r="J45" s="3"/>
    </row>
    <row r="46" spans="1:10" ht="23.25">
      <c r="A46" s="112" t="s">
        <v>11</v>
      </c>
      <c r="B46" s="112"/>
      <c r="C46" s="112"/>
      <c r="D46" s="112"/>
      <c r="E46" s="112"/>
      <c r="F46" s="112"/>
      <c r="G46" s="112"/>
      <c r="H46" s="112"/>
      <c r="I46" s="112"/>
      <c r="J46" s="3"/>
    </row>
    <row r="47" spans="1:10" ht="21">
      <c r="A47" s="133" t="s">
        <v>0</v>
      </c>
      <c r="B47" s="116" t="s">
        <v>1</v>
      </c>
      <c r="C47" s="117"/>
      <c r="D47" s="114" t="s">
        <v>2</v>
      </c>
      <c r="E47" s="114" t="s">
        <v>3</v>
      </c>
      <c r="F47" s="113" t="s">
        <v>4</v>
      </c>
      <c r="G47" s="113"/>
      <c r="H47" s="48" t="s">
        <v>5</v>
      </c>
      <c r="I47" s="48" t="s">
        <v>6</v>
      </c>
    </row>
    <row r="48" spans="1:10" ht="21">
      <c r="A48" s="133"/>
      <c r="B48" s="118"/>
      <c r="C48" s="119"/>
      <c r="D48" s="115"/>
      <c r="E48" s="115"/>
      <c r="F48" s="47" t="s">
        <v>7</v>
      </c>
      <c r="G48" s="47" t="s">
        <v>8</v>
      </c>
      <c r="H48" s="49" t="s">
        <v>9</v>
      </c>
      <c r="I48" s="49" t="s">
        <v>10</v>
      </c>
    </row>
    <row r="49" spans="1:9" ht="21">
      <c r="A49" s="126" t="s">
        <v>16</v>
      </c>
      <c r="B49" s="127"/>
      <c r="C49" s="127"/>
      <c r="D49" s="127"/>
      <c r="E49" s="127"/>
      <c r="F49" s="127"/>
      <c r="G49" s="127"/>
      <c r="H49" s="127"/>
      <c r="I49" s="128"/>
    </row>
    <row r="50" spans="1:9" ht="23.25">
      <c r="A50" s="120" t="s">
        <v>196</v>
      </c>
      <c r="B50" s="120"/>
      <c r="C50" s="120"/>
      <c r="D50" s="120"/>
      <c r="E50" s="120"/>
      <c r="F50" s="120"/>
      <c r="G50" s="120"/>
      <c r="H50" s="120"/>
      <c r="I50" s="120"/>
    </row>
    <row r="51" spans="1:9" ht="23.25">
      <c r="A51" s="120" t="s">
        <v>185</v>
      </c>
      <c r="B51" s="120"/>
      <c r="C51" s="120"/>
      <c r="D51" s="120"/>
      <c r="E51" s="120"/>
      <c r="F51" s="120"/>
      <c r="G51" s="120"/>
      <c r="H51" s="120"/>
      <c r="I51" s="120"/>
    </row>
    <row r="52" spans="1:9" ht="23.25">
      <c r="A52" s="112" t="s">
        <v>12</v>
      </c>
      <c r="B52" s="112"/>
      <c r="C52" s="112"/>
      <c r="D52" s="112"/>
      <c r="E52" s="112"/>
      <c r="F52" s="112"/>
      <c r="G52" s="112"/>
      <c r="H52" s="112"/>
      <c r="I52" s="112"/>
    </row>
    <row r="53" spans="1:9" ht="21">
      <c r="A53" s="133" t="s">
        <v>0</v>
      </c>
      <c r="B53" s="116" t="s">
        <v>1</v>
      </c>
      <c r="C53" s="117"/>
      <c r="D53" s="114" t="s">
        <v>2</v>
      </c>
      <c r="E53" s="114" t="s">
        <v>3</v>
      </c>
      <c r="F53" s="113" t="s">
        <v>4</v>
      </c>
      <c r="G53" s="113"/>
      <c r="H53" s="48" t="s">
        <v>5</v>
      </c>
      <c r="I53" s="48" t="s">
        <v>6</v>
      </c>
    </row>
    <row r="54" spans="1:9" ht="21">
      <c r="A54" s="133"/>
      <c r="B54" s="118"/>
      <c r="C54" s="119"/>
      <c r="D54" s="115"/>
      <c r="E54" s="115"/>
      <c r="F54" s="47" t="s">
        <v>7</v>
      </c>
      <c r="G54" s="47" t="s">
        <v>8</v>
      </c>
      <c r="H54" s="49" t="s">
        <v>9</v>
      </c>
      <c r="I54" s="49" t="s">
        <v>10</v>
      </c>
    </row>
    <row r="55" spans="1:9" ht="21">
      <c r="A55" s="126" t="s">
        <v>16</v>
      </c>
      <c r="B55" s="127"/>
      <c r="C55" s="127"/>
      <c r="D55" s="127"/>
      <c r="E55" s="127"/>
      <c r="F55" s="127"/>
      <c r="G55" s="127"/>
      <c r="H55" s="127"/>
      <c r="I55" s="128"/>
    </row>
    <row r="56" spans="1:9" ht="21">
      <c r="A56" s="50"/>
      <c r="B56" s="14"/>
      <c r="C56" s="14"/>
      <c r="D56" s="14"/>
      <c r="E56" s="14"/>
      <c r="F56" s="14"/>
      <c r="G56" s="14"/>
      <c r="H56" s="14"/>
      <c r="I56" s="14"/>
    </row>
    <row r="57" spans="1:9" ht="21">
      <c r="A57" s="26"/>
      <c r="B57" s="13"/>
      <c r="C57" s="13"/>
      <c r="D57" s="13"/>
      <c r="E57" s="13"/>
      <c r="F57" s="13"/>
      <c r="G57" s="13"/>
      <c r="H57" s="13"/>
      <c r="I57" s="13"/>
    </row>
    <row r="58" spans="1:9" ht="21">
      <c r="A58" s="3"/>
      <c r="B58" s="3"/>
      <c r="C58" s="3"/>
      <c r="D58" s="3"/>
      <c r="E58" s="3"/>
      <c r="F58" s="3"/>
      <c r="G58" s="121"/>
      <c r="H58" s="121"/>
      <c r="I58" s="121"/>
    </row>
    <row r="59" spans="1:9" ht="23.25">
      <c r="A59" s="120" t="s">
        <v>196</v>
      </c>
      <c r="B59" s="120"/>
      <c r="C59" s="120"/>
      <c r="D59" s="120"/>
      <c r="E59" s="120"/>
      <c r="F59" s="120"/>
      <c r="G59" s="120"/>
      <c r="H59" s="120"/>
      <c r="I59" s="120"/>
    </row>
    <row r="60" spans="1:9" ht="23.25">
      <c r="A60" s="120" t="s">
        <v>185</v>
      </c>
      <c r="B60" s="120"/>
      <c r="C60" s="120"/>
      <c r="D60" s="120"/>
      <c r="E60" s="120"/>
      <c r="F60" s="120"/>
      <c r="G60" s="120"/>
      <c r="H60" s="120"/>
      <c r="I60" s="120"/>
    </row>
    <row r="61" spans="1:9" ht="23.25">
      <c r="A61" s="112" t="s">
        <v>13</v>
      </c>
      <c r="B61" s="112"/>
      <c r="C61" s="112"/>
      <c r="D61" s="112"/>
      <c r="E61" s="112"/>
      <c r="F61" s="112"/>
      <c r="G61" s="112"/>
      <c r="H61" s="112"/>
      <c r="I61" s="112"/>
    </row>
    <row r="62" spans="1:9" ht="21">
      <c r="A62" s="133" t="s">
        <v>0</v>
      </c>
      <c r="B62" s="116" t="s">
        <v>1</v>
      </c>
      <c r="C62" s="117"/>
      <c r="D62" s="114" t="s">
        <v>2</v>
      </c>
      <c r="E62" s="114" t="s">
        <v>3</v>
      </c>
      <c r="F62" s="113" t="s">
        <v>4</v>
      </c>
      <c r="G62" s="113"/>
      <c r="H62" s="48" t="s">
        <v>5</v>
      </c>
      <c r="I62" s="48" t="s">
        <v>6</v>
      </c>
    </row>
    <row r="63" spans="1:9" ht="21">
      <c r="A63" s="133"/>
      <c r="B63" s="118"/>
      <c r="C63" s="119"/>
      <c r="D63" s="115"/>
      <c r="E63" s="115"/>
      <c r="F63" s="47" t="s">
        <v>7</v>
      </c>
      <c r="G63" s="47" t="s">
        <v>8</v>
      </c>
      <c r="H63" s="49" t="s">
        <v>9</v>
      </c>
      <c r="I63" s="49" t="s">
        <v>10</v>
      </c>
    </row>
    <row r="64" spans="1:9" ht="21">
      <c r="A64" s="126" t="s">
        <v>16</v>
      </c>
      <c r="B64" s="127"/>
      <c r="C64" s="127"/>
      <c r="D64" s="127"/>
      <c r="E64" s="127"/>
      <c r="F64" s="127"/>
      <c r="G64" s="127"/>
      <c r="H64" s="127"/>
      <c r="I64" s="128"/>
    </row>
    <row r="65" spans="1:9" ht="21">
      <c r="A65" s="21"/>
      <c r="B65" s="8"/>
      <c r="C65" s="8"/>
      <c r="D65" s="17"/>
      <c r="E65" s="17"/>
      <c r="F65" s="8"/>
      <c r="G65" s="19"/>
      <c r="H65" s="19"/>
      <c r="I65" s="19"/>
    </row>
    <row r="66" spans="1:9" ht="21">
      <c r="A66" s="21"/>
      <c r="B66" s="8"/>
      <c r="C66" s="8"/>
      <c r="D66" s="17"/>
      <c r="E66" s="17"/>
      <c r="F66" s="8"/>
      <c r="G66" s="8"/>
      <c r="H66" s="8"/>
      <c r="I66" s="8"/>
    </row>
    <row r="67" spans="1:9" ht="21">
      <c r="A67" s="3"/>
      <c r="B67" s="3"/>
      <c r="C67" s="3"/>
      <c r="D67" s="3"/>
      <c r="E67" s="3"/>
      <c r="F67" s="3"/>
      <c r="G67" s="121"/>
      <c r="H67" s="121"/>
      <c r="I67" s="121"/>
    </row>
    <row r="68" spans="1:9" ht="23.25">
      <c r="A68" s="120" t="s">
        <v>196</v>
      </c>
      <c r="B68" s="120"/>
      <c r="C68" s="120"/>
      <c r="D68" s="120"/>
      <c r="E68" s="120"/>
      <c r="F68" s="120"/>
      <c r="G68" s="120"/>
      <c r="H68" s="120"/>
      <c r="I68" s="120"/>
    </row>
    <row r="69" spans="1:9" ht="23.25">
      <c r="A69" s="120" t="s">
        <v>185</v>
      </c>
      <c r="B69" s="120"/>
      <c r="C69" s="120"/>
      <c r="D69" s="120"/>
      <c r="E69" s="120"/>
      <c r="F69" s="120"/>
      <c r="G69" s="120"/>
      <c r="H69" s="120"/>
      <c r="I69" s="120"/>
    </row>
    <row r="70" spans="1:9" ht="23.25">
      <c r="A70" s="112" t="s">
        <v>14</v>
      </c>
      <c r="B70" s="112"/>
      <c r="C70" s="112"/>
      <c r="D70" s="112"/>
      <c r="E70" s="112"/>
      <c r="F70" s="112"/>
      <c r="G70" s="112"/>
      <c r="H70" s="112"/>
      <c r="I70" s="112"/>
    </row>
    <row r="71" spans="1:9" ht="21">
      <c r="A71" s="133" t="s">
        <v>0</v>
      </c>
      <c r="B71" s="116" t="s">
        <v>1</v>
      </c>
      <c r="C71" s="117"/>
      <c r="D71" s="114" t="s">
        <v>2</v>
      </c>
      <c r="E71" s="114" t="s">
        <v>3</v>
      </c>
      <c r="F71" s="113" t="s">
        <v>4</v>
      </c>
      <c r="G71" s="113"/>
      <c r="H71" s="48" t="s">
        <v>5</v>
      </c>
      <c r="I71" s="48" t="s">
        <v>6</v>
      </c>
    </row>
    <row r="72" spans="1:9" ht="21">
      <c r="A72" s="133"/>
      <c r="B72" s="118"/>
      <c r="C72" s="119"/>
      <c r="D72" s="115"/>
      <c r="E72" s="115"/>
      <c r="F72" s="47" t="s">
        <v>7</v>
      </c>
      <c r="G72" s="47" t="s">
        <v>8</v>
      </c>
      <c r="H72" s="49" t="s">
        <v>9</v>
      </c>
      <c r="I72" s="49" t="s">
        <v>10</v>
      </c>
    </row>
    <row r="73" spans="1:9" ht="21">
      <c r="A73" s="126" t="s">
        <v>16</v>
      </c>
      <c r="B73" s="127"/>
      <c r="C73" s="127"/>
      <c r="D73" s="127"/>
      <c r="E73" s="127"/>
      <c r="F73" s="127"/>
      <c r="G73" s="127"/>
      <c r="H73" s="127"/>
      <c r="I73" s="128"/>
    </row>
    <row r="96" spans="1:9" ht="21">
      <c r="A96" s="21"/>
      <c r="B96" s="8"/>
      <c r="C96" s="8"/>
      <c r="D96" s="17"/>
      <c r="E96" s="17"/>
      <c r="F96" s="8"/>
      <c r="G96" s="8"/>
      <c r="H96" s="8"/>
      <c r="I96" s="8"/>
    </row>
    <row r="97" spans="1:9" ht="21">
      <c r="A97" s="21"/>
      <c r="B97" s="8"/>
      <c r="C97" s="8"/>
      <c r="D97" s="17"/>
      <c r="E97" s="17"/>
      <c r="F97" s="8"/>
      <c r="G97" s="8"/>
      <c r="H97" s="8"/>
      <c r="I97" s="8"/>
    </row>
    <row r="98" spans="1:9" ht="21">
      <c r="A98" s="21"/>
      <c r="B98" s="8"/>
      <c r="C98" s="8"/>
      <c r="D98" s="17"/>
      <c r="E98" s="17"/>
      <c r="F98" s="8"/>
      <c r="G98" s="8"/>
      <c r="H98" s="8"/>
      <c r="I98" s="8"/>
    </row>
    <row r="99" spans="1:9" ht="21">
      <c r="A99" s="21"/>
      <c r="B99" s="8"/>
      <c r="C99" s="8"/>
      <c r="D99" s="17"/>
      <c r="E99" s="17"/>
      <c r="F99" s="8"/>
      <c r="G99" s="8"/>
      <c r="H99" s="8"/>
      <c r="I99" s="8"/>
    </row>
    <row r="100" spans="1:9" ht="21">
      <c r="A100" s="21"/>
      <c r="B100" s="8"/>
      <c r="C100" s="8"/>
      <c r="D100" s="17"/>
      <c r="E100" s="17"/>
      <c r="F100" s="8"/>
      <c r="G100" s="8"/>
      <c r="H100" s="8"/>
      <c r="I100" s="8"/>
    </row>
    <row r="101" spans="1:9" ht="21">
      <c r="A101" s="21"/>
      <c r="B101" s="8"/>
      <c r="C101" s="8"/>
      <c r="D101" s="17"/>
      <c r="E101" s="17"/>
      <c r="F101" s="8"/>
      <c r="G101" s="8"/>
      <c r="H101" s="8"/>
      <c r="I101" s="8"/>
    </row>
  </sheetData>
  <mergeCells count="83">
    <mergeCell ref="A21:I21"/>
    <mergeCell ref="A22:A23"/>
    <mergeCell ref="B22:C23"/>
    <mergeCell ref="A6:I6"/>
    <mergeCell ref="A1:I1"/>
    <mergeCell ref="A2:I2"/>
    <mergeCell ref="A3:I3"/>
    <mergeCell ref="A4:A5"/>
    <mergeCell ref="B4:C5"/>
    <mergeCell ref="D4:D5"/>
    <mergeCell ref="E4:E5"/>
    <mergeCell ref="F4:G4"/>
    <mergeCell ref="A19:I19"/>
    <mergeCell ref="A20:I20"/>
    <mergeCell ref="D11:D12"/>
    <mergeCell ref="E11:E12"/>
    <mergeCell ref="F11:G11"/>
    <mergeCell ref="A8:I8"/>
    <mergeCell ref="A9:I9"/>
    <mergeCell ref="A10:I10"/>
    <mergeCell ref="A11:A12"/>
    <mergeCell ref="B11:C12"/>
    <mergeCell ref="D22:D23"/>
    <mergeCell ref="E22:E23"/>
    <mergeCell ref="F22:G22"/>
    <mergeCell ref="A31:I31"/>
    <mergeCell ref="G34:I34"/>
    <mergeCell ref="A27:I27"/>
    <mergeCell ref="A28:I28"/>
    <mergeCell ref="A26:I26"/>
    <mergeCell ref="A35:I35"/>
    <mergeCell ref="A36:I36"/>
    <mergeCell ref="A37:I37"/>
    <mergeCell ref="A29:A30"/>
    <mergeCell ref="B29:C30"/>
    <mergeCell ref="D29:D30"/>
    <mergeCell ref="E29:E30"/>
    <mergeCell ref="F29:G29"/>
    <mergeCell ref="A40:I40"/>
    <mergeCell ref="G43:I43"/>
    <mergeCell ref="A44:I44"/>
    <mergeCell ref="A45:I45"/>
    <mergeCell ref="A46:I46"/>
    <mergeCell ref="A38:A39"/>
    <mergeCell ref="B38:C39"/>
    <mergeCell ref="D38:D39"/>
    <mergeCell ref="E38:E39"/>
    <mergeCell ref="F38:G38"/>
    <mergeCell ref="A49:I49"/>
    <mergeCell ref="A50:I50"/>
    <mergeCell ref="A51:I51"/>
    <mergeCell ref="A52:I52"/>
    <mergeCell ref="B47:C48"/>
    <mergeCell ref="D47:D48"/>
    <mergeCell ref="E47:E48"/>
    <mergeCell ref="F47:G47"/>
    <mergeCell ref="A47:A48"/>
    <mergeCell ref="A55:I55"/>
    <mergeCell ref="G58:I58"/>
    <mergeCell ref="A59:I59"/>
    <mergeCell ref="A60:I60"/>
    <mergeCell ref="A61:I61"/>
    <mergeCell ref="A53:A54"/>
    <mergeCell ref="B53:C54"/>
    <mergeCell ref="D53:D54"/>
    <mergeCell ref="E53:E54"/>
    <mergeCell ref="F53:G53"/>
    <mergeCell ref="A62:A63"/>
    <mergeCell ref="B62:C63"/>
    <mergeCell ref="D62:D63"/>
    <mergeCell ref="E62:E63"/>
    <mergeCell ref="F62:G62"/>
    <mergeCell ref="F71:G71"/>
    <mergeCell ref="A73:I73"/>
    <mergeCell ref="A64:I64"/>
    <mergeCell ref="G67:I67"/>
    <mergeCell ref="A68:I68"/>
    <mergeCell ref="A69:I69"/>
    <mergeCell ref="A70:I70"/>
    <mergeCell ref="A71:A72"/>
    <mergeCell ref="B71:C72"/>
    <mergeCell ref="D71:D72"/>
    <mergeCell ref="E71:E72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2" manualBreakCount="2">
    <brk id="25" max="8" man="1"/>
    <brk id="4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view="pageBreakPreview" zoomScaleNormal="70" zoomScaleSheetLayoutView="100" workbookViewId="0">
      <selection activeCell="J8" sqref="J8"/>
    </sheetView>
  </sheetViews>
  <sheetFormatPr defaultColWidth="8.7109375" defaultRowHeight="15"/>
  <cols>
    <col min="1" max="1" width="6.85546875" style="5" bestFit="1" customWidth="1"/>
    <col min="2" max="2" width="21.5703125" style="5" customWidth="1"/>
    <col min="3" max="3" width="11.85546875" style="5" customWidth="1"/>
    <col min="4" max="4" width="16" style="5" bestFit="1" customWidth="1"/>
    <col min="5" max="5" width="17.85546875" style="5" bestFit="1" customWidth="1"/>
    <col min="6" max="6" width="9.28515625" style="5" bestFit="1" customWidth="1"/>
    <col min="7" max="7" width="17" style="5" bestFit="1" customWidth="1"/>
    <col min="8" max="8" width="20.7109375" style="5" bestFit="1" customWidth="1"/>
    <col min="9" max="9" width="8.7109375" style="5" bestFit="1" customWidth="1"/>
    <col min="10" max="16384" width="8.7109375" style="5"/>
  </cols>
  <sheetData>
    <row r="1" spans="1:10" ht="23.25">
      <c r="A1" s="120" t="s">
        <v>195</v>
      </c>
      <c r="B1" s="120"/>
      <c r="C1" s="120"/>
      <c r="D1" s="120"/>
      <c r="E1" s="120"/>
      <c r="F1" s="120"/>
      <c r="G1" s="120"/>
      <c r="H1" s="120"/>
      <c r="I1" s="120"/>
      <c r="J1" s="4"/>
    </row>
    <row r="2" spans="1:10" ht="23.2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4"/>
    </row>
    <row r="3" spans="1:10" ht="23.25">
      <c r="A3" s="112" t="s">
        <v>15</v>
      </c>
      <c r="B3" s="112"/>
      <c r="C3" s="112"/>
      <c r="D3" s="112"/>
      <c r="E3" s="112"/>
      <c r="F3" s="112"/>
      <c r="G3" s="112"/>
      <c r="H3" s="112"/>
      <c r="I3" s="112"/>
      <c r="J3" s="4"/>
    </row>
    <row r="4" spans="1:10" ht="21">
      <c r="A4" s="133" t="s">
        <v>0</v>
      </c>
      <c r="B4" s="116" t="s">
        <v>1</v>
      </c>
      <c r="C4" s="117"/>
      <c r="D4" s="114" t="s">
        <v>2</v>
      </c>
      <c r="E4" s="114" t="s">
        <v>3</v>
      </c>
      <c r="F4" s="113" t="s">
        <v>4</v>
      </c>
      <c r="G4" s="113"/>
      <c r="H4" s="48" t="s">
        <v>5</v>
      </c>
      <c r="I4" s="48" t="s">
        <v>6</v>
      </c>
      <c r="J4" s="3"/>
    </row>
    <row r="5" spans="1:10" ht="21">
      <c r="A5" s="133"/>
      <c r="B5" s="118"/>
      <c r="C5" s="119"/>
      <c r="D5" s="115"/>
      <c r="E5" s="115"/>
      <c r="F5" s="47" t="s">
        <v>7</v>
      </c>
      <c r="G5" s="47" t="s">
        <v>8</v>
      </c>
      <c r="H5" s="49" t="s">
        <v>9</v>
      </c>
      <c r="I5" s="49" t="s">
        <v>10</v>
      </c>
      <c r="J5" s="3"/>
    </row>
    <row r="6" spans="1:10" ht="21">
      <c r="A6" s="122" t="s">
        <v>122</v>
      </c>
      <c r="B6" s="123"/>
      <c r="C6" s="123"/>
      <c r="D6" s="123"/>
      <c r="E6" s="123"/>
      <c r="F6" s="123"/>
      <c r="G6" s="123"/>
      <c r="H6" s="123"/>
      <c r="I6" s="124"/>
      <c r="J6" s="3"/>
    </row>
    <row r="7" spans="1:10" ht="21">
      <c r="A7" s="21"/>
      <c r="B7" s="8"/>
      <c r="C7" s="8"/>
      <c r="D7" s="8"/>
      <c r="E7" s="8"/>
      <c r="F7" s="8"/>
      <c r="G7" s="8"/>
      <c r="H7" s="8"/>
      <c r="I7" s="8"/>
      <c r="J7" s="3"/>
    </row>
    <row r="8" spans="1:10" ht="23.25">
      <c r="A8" s="3"/>
      <c r="B8" s="3"/>
      <c r="C8" s="3"/>
      <c r="D8" s="3"/>
      <c r="E8" s="3"/>
      <c r="F8" s="3"/>
      <c r="G8" s="121"/>
      <c r="H8" s="121"/>
      <c r="I8" s="121"/>
      <c r="J8" s="4"/>
    </row>
    <row r="9" spans="1:10" ht="23.25">
      <c r="A9" s="120" t="s">
        <v>195</v>
      </c>
      <c r="B9" s="120"/>
      <c r="C9" s="120"/>
      <c r="D9" s="120"/>
      <c r="E9" s="120"/>
      <c r="F9" s="120"/>
      <c r="G9" s="120"/>
      <c r="H9" s="120"/>
      <c r="I9" s="120"/>
      <c r="J9" s="4"/>
    </row>
    <row r="10" spans="1:10" ht="23.25">
      <c r="A10" s="120" t="s">
        <v>185</v>
      </c>
      <c r="B10" s="120"/>
      <c r="C10" s="120"/>
      <c r="D10" s="120"/>
      <c r="E10" s="120"/>
      <c r="F10" s="120"/>
      <c r="G10" s="120"/>
      <c r="H10" s="120"/>
      <c r="I10" s="120"/>
      <c r="J10" s="4"/>
    </row>
    <row r="11" spans="1:10" ht="23.25">
      <c r="A11" s="112" t="s">
        <v>17</v>
      </c>
      <c r="B11" s="112"/>
      <c r="C11" s="112"/>
      <c r="D11" s="112"/>
      <c r="E11" s="112"/>
      <c r="F11" s="112"/>
      <c r="G11" s="112"/>
      <c r="H11" s="112"/>
      <c r="I11" s="112"/>
      <c r="J11" s="3"/>
    </row>
    <row r="12" spans="1:10" ht="21">
      <c r="A12" s="133" t="s">
        <v>0</v>
      </c>
      <c r="B12" s="116" t="s">
        <v>1</v>
      </c>
      <c r="C12" s="117"/>
      <c r="D12" s="114" t="s">
        <v>2</v>
      </c>
      <c r="E12" s="114" t="s">
        <v>3</v>
      </c>
      <c r="F12" s="113" t="s">
        <v>4</v>
      </c>
      <c r="G12" s="113"/>
      <c r="H12" s="48" t="s">
        <v>5</v>
      </c>
      <c r="I12" s="48" t="s">
        <v>6</v>
      </c>
      <c r="J12" s="3"/>
    </row>
    <row r="13" spans="1:10" ht="21">
      <c r="A13" s="133"/>
      <c r="B13" s="118"/>
      <c r="C13" s="119"/>
      <c r="D13" s="115"/>
      <c r="E13" s="115"/>
      <c r="F13" s="47" t="s">
        <v>7</v>
      </c>
      <c r="G13" s="47" t="s">
        <v>8</v>
      </c>
      <c r="H13" s="49" t="s">
        <v>9</v>
      </c>
      <c r="I13" s="49" t="s">
        <v>10</v>
      </c>
      <c r="J13" s="3"/>
    </row>
    <row r="14" spans="1:10" ht="21">
      <c r="A14" s="79">
        <v>1</v>
      </c>
      <c r="B14" s="59" t="s">
        <v>170</v>
      </c>
      <c r="C14" s="60" t="s">
        <v>171</v>
      </c>
      <c r="D14" s="61" t="s">
        <v>172</v>
      </c>
      <c r="E14" s="62" t="s">
        <v>18</v>
      </c>
      <c r="F14" s="56">
        <v>1</v>
      </c>
      <c r="G14" s="62" t="s">
        <v>18</v>
      </c>
      <c r="H14" s="62">
        <v>12</v>
      </c>
      <c r="I14" s="62">
        <v>1</v>
      </c>
      <c r="J14" s="27"/>
    </row>
    <row r="15" spans="1:10" s="6" customFormat="1" ht="21">
      <c r="A15" s="52">
        <v>2</v>
      </c>
      <c r="B15" s="59" t="s">
        <v>183</v>
      </c>
      <c r="C15" s="60" t="s">
        <v>178</v>
      </c>
      <c r="D15" s="55" t="s">
        <v>179</v>
      </c>
      <c r="E15" s="52" t="s">
        <v>18</v>
      </c>
      <c r="F15" s="56">
        <v>1</v>
      </c>
      <c r="G15" s="52" t="s">
        <v>18</v>
      </c>
      <c r="H15" s="52">
        <v>12</v>
      </c>
      <c r="I15" s="52">
        <v>1</v>
      </c>
      <c r="J15" s="81"/>
    </row>
    <row r="16" spans="1:10" s="6" customFormat="1" ht="21">
      <c r="A16" s="52">
        <v>3</v>
      </c>
      <c r="B16" s="59" t="s">
        <v>180</v>
      </c>
      <c r="C16" s="60" t="s">
        <v>181</v>
      </c>
      <c r="D16" s="55" t="s">
        <v>182</v>
      </c>
      <c r="E16" s="52" t="s">
        <v>18</v>
      </c>
      <c r="F16" s="56">
        <v>1</v>
      </c>
      <c r="G16" s="52" t="s">
        <v>18</v>
      </c>
      <c r="H16" s="52">
        <v>12</v>
      </c>
      <c r="I16" s="52">
        <v>1</v>
      </c>
      <c r="J16" s="81"/>
    </row>
    <row r="17" spans="1:10">
      <c r="J17" s="3"/>
    </row>
    <row r="18" spans="1:10" ht="21.75" thickBot="1">
      <c r="A18" s="22"/>
      <c r="B18" s="12"/>
      <c r="C18" s="12"/>
      <c r="D18" s="8"/>
      <c r="E18" s="8"/>
      <c r="F18" s="8"/>
      <c r="G18" s="8"/>
      <c r="H18" s="8"/>
      <c r="I18" s="9">
        <f>SUM(I14:I16)</f>
        <v>3</v>
      </c>
      <c r="J18" s="3"/>
    </row>
    <row r="19" spans="1:10" ht="21.75" thickTop="1">
      <c r="A19" s="22"/>
      <c r="B19" s="12"/>
      <c r="C19" s="12"/>
      <c r="D19" s="8"/>
      <c r="E19" s="8"/>
      <c r="F19" s="8"/>
      <c r="G19" s="8"/>
      <c r="H19" s="8"/>
      <c r="I19" s="8"/>
      <c r="J19" s="3"/>
    </row>
    <row r="20" spans="1:10" ht="23.25">
      <c r="A20" s="120" t="s">
        <v>195</v>
      </c>
      <c r="B20" s="120"/>
      <c r="C20" s="120"/>
      <c r="D20" s="120"/>
      <c r="E20" s="120"/>
      <c r="F20" s="120"/>
      <c r="G20" s="120"/>
      <c r="H20" s="120"/>
      <c r="I20" s="120"/>
      <c r="J20" s="4"/>
    </row>
    <row r="21" spans="1:10" ht="23.25">
      <c r="A21" s="120" t="s">
        <v>185</v>
      </c>
      <c r="B21" s="120"/>
      <c r="C21" s="120"/>
      <c r="D21" s="120"/>
      <c r="E21" s="120"/>
      <c r="F21" s="120"/>
      <c r="G21" s="120"/>
      <c r="H21" s="120"/>
      <c r="I21" s="120"/>
    </row>
    <row r="22" spans="1:10" ht="23.25">
      <c r="A22" s="112" t="s">
        <v>20</v>
      </c>
      <c r="B22" s="112"/>
      <c r="C22" s="112"/>
      <c r="D22" s="112"/>
      <c r="E22" s="112"/>
      <c r="F22" s="112"/>
      <c r="G22" s="112"/>
      <c r="H22" s="112"/>
      <c r="I22" s="112"/>
    </row>
    <row r="23" spans="1:10" ht="21">
      <c r="A23" s="133" t="s">
        <v>0</v>
      </c>
      <c r="B23" s="116" t="s">
        <v>1</v>
      </c>
      <c r="C23" s="117"/>
      <c r="D23" s="114" t="s">
        <v>2</v>
      </c>
      <c r="E23" s="114" t="s">
        <v>3</v>
      </c>
      <c r="F23" s="113" t="s">
        <v>4</v>
      </c>
      <c r="G23" s="113"/>
      <c r="H23" s="48" t="s">
        <v>5</v>
      </c>
      <c r="I23" s="48" t="s">
        <v>6</v>
      </c>
    </row>
    <row r="24" spans="1:10" ht="21">
      <c r="A24" s="133"/>
      <c r="B24" s="118"/>
      <c r="C24" s="119"/>
      <c r="D24" s="115"/>
      <c r="E24" s="115"/>
      <c r="F24" s="47" t="s">
        <v>7</v>
      </c>
      <c r="G24" s="47" t="s">
        <v>8</v>
      </c>
      <c r="H24" s="49" t="s">
        <v>9</v>
      </c>
      <c r="I24" s="49" t="s">
        <v>10</v>
      </c>
    </row>
    <row r="25" spans="1:10" ht="21">
      <c r="A25" s="79">
        <v>1</v>
      </c>
      <c r="B25" s="82" t="s">
        <v>60</v>
      </c>
      <c r="C25" s="60" t="s">
        <v>26</v>
      </c>
      <c r="D25" s="63" t="s">
        <v>61</v>
      </c>
      <c r="E25" s="63" t="s">
        <v>18</v>
      </c>
      <c r="F25" s="64">
        <v>1</v>
      </c>
      <c r="G25" s="62" t="s">
        <v>18</v>
      </c>
      <c r="H25" s="62">
        <v>12</v>
      </c>
      <c r="I25" s="62">
        <v>1</v>
      </c>
    </row>
    <row r="26" spans="1:10" ht="21.75" thickBot="1">
      <c r="A26" s="22"/>
      <c r="B26" s="8"/>
      <c r="C26" s="8"/>
      <c r="D26" s="8"/>
      <c r="E26" s="8"/>
      <c r="F26" s="13"/>
      <c r="G26" s="13"/>
      <c r="H26" s="13"/>
      <c r="I26" s="9">
        <v>1</v>
      </c>
    </row>
    <row r="27" spans="1:10" ht="24" thickTop="1">
      <c r="A27" s="120" t="s">
        <v>195</v>
      </c>
      <c r="B27" s="120"/>
      <c r="C27" s="120"/>
      <c r="D27" s="120"/>
      <c r="E27" s="120"/>
      <c r="F27" s="120"/>
      <c r="G27" s="120"/>
      <c r="H27" s="120"/>
      <c r="I27" s="120"/>
    </row>
    <row r="28" spans="1:10" ht="23.25">
      <c r="A28" s="120" t="s">
        <v>185</v>
      </c>
      <c r="B28" s="120"/>
      <c r="C28" s="120"/>
      <c r="D28" s="120"/>
      <c r="E28" s="120"/>
      <c r="F28" s="120"/>
      <c r="G28" s="120"/>
      <c r="H28" s="120"/>
      <c r="I28" s="120"/>
    </row>
    <row r="29" spans="1:10" ht="23.25">
      <c r="A29" s="112" t="s">
        <v>19</v>
      </c>
      <c r="B29" s="112"/>
      <c r="C29" s="112"/>
      <c r="D29" s="112"/>
      <c r="E29" s="112"/>
      <c r="F29" s="112"/>
      <c r="G29" s="112"/>
      <c r="H29" s="112"/>
      <c r="I29" s="112"/>
    </row>
    <row r="30" spans="1:10" ht="21">
      <c r="A30" s="133" t="s">
        <v>0</v>
      </c>
      <c r="B30" s="116" t="s">
        <v>1</v>
      </c>
      <c r="C30" s="117"/>
      <c r="D30" s="114" t="s">
        <v>2</v>
      </c>
      <c r="E30" s="114" t="s">
        <v>3</v>
      </c>
      <c r="F30" s="113" t="s">
        <v>4</v>
      </c>
      <c r="G30" s="113"/>
      <c r="H30" s="48" t="s">
        <v>5</v>
      </c>
      <c r="I30" s="48" t="s">
        <v>6</v>
      </c>
    </row>
    <row r="31" spans="1:10" ht="21">
      <c r="A31" s="133"/>
      <c r="B31" s="118"/>
      <c r="C31" s="119"/>
      <c r="D31" s="115"/>
      <c r="E31" s="115"/>
      <c r="F31" s="47" t="s">
        <v>7</v>
      </c>
      <c r="G31" s="47" t="s">
        <v>8</v>
      </c>
      <c r="H31" s="49" t="s">
        <v>9</v>
      </c>
      <c r="I31" s="49" t="s">
        <v>10</v>
      </c>
    </row>
    <row r="32" spans="1:10" ht="21">
      <c r="A32" s="126" t="s">
        <v>16</v>
      </c>
      <c r="B32" s="127"/>
      <c r="C32" s="127"/>
      <c r="D32" s="127"/>
      <c r="E32" s="127"/>
      <c r="F32" s="127"/>
      <c r="G32" s="127"/>
      <c r="H32" s="127"/>
      <c r="I32" s="128"/>
    </row>
    <row r="33" spans="1:10" ht="21">
      <c r="A33" s="21"/>
      <c r="B33" s="8"/>
      <c r="C33" s="8"/>
      <c r="D33" s="8"/>
      <c r="E33" s="8"/>
      <c r="F33" s="8"/>
      <c r="G33" s="8"/>
      <c r="H33" s="8"/>
      <c r="I33" s="8"/>
    </row>
    <row r="34" spans="1:10" ht="21">
      <c r="A34" s="21"/>
      <c r="B34" s="8"/>
      <c r="C34" s="8"/>
      <c r="D34" s="8"/>
      <c r="E34" s="8"/>
      <c r="F34" s="8"/>
      <c r="G34" s="8"/>
      <c r="H34" s="8"/>
      <c r="I34" s="8"/>
    </row>
    <row r="35" spans="1:10" ht="21">
      <c r="A35" s="21"/>
      <c r="B35" s="8"/>
      <c r="C35" s="8"/>
      <c r="D35" s="8"/>
      <c r="E35" s="8"/>
      <c r="F35" s="8"/>
      <c r="G35" s="8"/>
      <c r="H35" s="8"/>
      <c r="I35" s="8"/>
    </row>
    <row r="36" spans="1:10" ht="23.25">
      <c r="A36" s="120" t="s">
        <v>195</v>
      </c>
      <c r="B36" s="120"/>
      <c r="C36" s="120"/>
      <c r="D36" s="120"/>
      <c r="E36" s="120"/>
      <c r="F36" s="120"/>
      <c r="G36" s="120"/>
      <c r="H36" s="120"/>
      <c r="I36" s="120"/>
    </row>
    <row r="37" spans="1:10" ht="23.25">
      <c r="A37" s="120" t="s">
        <v>185</v>
      </c>
      <c r="B37" s="120"/>
      <c r="C37" s="120"/>
      <c r="D37" s="120"/>
      <c r="E37" s="120"/>
      <c r="F37" s="120"/>
      <c r="G37" s="120"/>
      <c r="H37" s="120"/>
      <c r="I37" s="120"/>
    </row>
    <row r="38" spans="1:10" ht="23.25">
      <c r="A38" s="112" t="s">
        <v>21</v>
      </c>
      <c r="B38" s="112"/>
      <c r="C38" s="112"/>
      <c r="D38" s="112"/>
      <c r="E38" s="112"/>
      <c r="F38" s="112"/>
      <c r="G38" s="112"/>
      <c r="H38" s="112"/>
      <c r="I38" s="112"/>
    </row>
    <row r="39" spans="1:10" ht="21">
      <c r="A39" s="133" t="s">
        <v>0</v>
      </c>
      <c r="B39" s="116" t="s">
        <v>1</v>
      </c>
      <c r="C39" s="117"/>
      <c r="D39" s="114" t="s">
        <v>2</v>
      </c>
      <c r="E39" s="114" t="s">
        <v>3</v>
      </c>
      <c r="F39" s="113" t="s">
        <v>4</v>
      </c>
      <c r="G39" s="113"/>
      <c r="H39" s="48" t="s">
        <v>5</v>
      </c>
      <c r="I39" s="48" t="s">
        <v>6</v>
      </c>
      <c r="J39" s="3"/>
    </row>
    <row r="40" spans="1:10" ht="21">
      <c r="A40" s="133"/>
      <c r="B40" s="118"/>
      <c r="C40" s="119"/>
      <c r="D40" s="132"/>
      <c r="E40" s="115"/>
      <c r="F40" s="47" t="s">
        <v>7</v>
      </c>
      <c r="G40" s="47" t="s">
        <v>8</v>
      </c>
      <c r="H40" s="49" t="s">
        <v>9</v>
      </c>
      <c r="I40" s="49" t="s">
        <v>10</v>
      </c>
      <c r="J40" s="3"/>
    </row>
    <row r="41" spans="1:10" ht="21">
      <c r="A41" s="79">
        <v>1</v>
      </c>
      <c r="B41" s="76" t="s">
        <v>106</v>
      </c>
      <c r="C41" s="77" t="s">
        <v>54</v>
      </c>
      <c r="D41" s="61" t="s">
        <v>56</v>
      </c>
      <c r="E41" s="61" t="s">
        <v>18</v>
      </c>
      <c r="F41" s="62">
        <v>1</v>
      </c>
      <c r="G41" s="62" t="s">
        <v>18</v>
      </c>
      <c r="H41" s="62">
        <v>12</v>
      </c>
      <c r="I41" s="62">
        <v>1</v>
      </c>
      <c r="J41" s="16"/>
    </row>
    <row r="42" spans="1:10" ht="21.75" thickBot="1">
      <c r="A42" s="21"/>
      <c r="B42" s="8"/>
      <c r="C42" s="8"/>
      <c r="D42" s="17"/>
      <c r="E42" s="17"/>
      <c r="F42" s="13"/>
      <c r="G42" s="13"/>
      <c r="H42" s="13"/>
      <c r="I42" s="15">
        <f>SUM(I41:I41)</f>
        <v>1</v>
      </c>
      <c r="J42" s="16"/>
    </row>
    <row r="43" spans="1:10" ht="21.75" thickTop="1">
      <c r="A43" s="21"/>
      <c r="B43" s="8"/>
      <c r="C43" s="8"/>
      <c r="D43" s="17"/>
      <c r="E43" s="17"/>
      <c r="F43" s="13"/>
      <c r="G43" s="13"/>
      <c r="H43" s="13"/>
      <c r="I43" s="13"/>
      <c r="J43" s="16"/>
    </row>
    <row r="44" spans="1:10" ht="21">
      <c r="A44" s="21"/>
      <c r="B44" s="8"/>
      <c r="C44" s="8"/>
      <c r="D44" s="17"/>
      <c r="E44" s="17"/>
      <c r="F44" s="13"/>
      <c r="G44" s="13"/>
      <c r="H44" s="13"/>
      <c r="I44" s="13"/>
      <c r="J44" s="16"/>
    </row>
    <row r="45" spans="1:10" ht="23.25">
      <c r="A45" s="3"/>
      <c r="B45" s="3"/>
      <c r="C45" s="3"/>
      <c r="D45" s="3"/>
      <c r="E45" s="3"/>
      <c r="F45" s="3"/>
      <c r="G45" s="121"/>
      <c r="H45" s="121"/>
      <c r="I45" s="121"/>
      <c r="J45" s="4"/>
    </row>
    <row r="46" spans="1:10" ht="23.25">
      <c r="A46" s="120" t="s">
        <v>195</v>
      </c>
      <c r="B46" s="120"/>
      <c r="C46" s="120"/>
      <c r="D46" s="120"/>
      <c r="E46" s="120"/>
      <c r="F46" s="120"/>
      <c r="G46" s="120"/>
      <c r="H46" s="120"/>
      <c r="I46" s="120"/>
      <c r="J46" s="4"/>
    </row>
    <row r="47" spans="1:10" ht="23.25">
      <c r="A47" s="120" t="s">
        <v>185</v>
      </c>
      <c r="B47" s="120"/>
      <c r="C47" s="120"/>
      <c r="D47" s="120"/>
      <c r="E47" s="120"/>
      <c r="F47" s="120"/>
      <c r="G47" s="120"/>
      <c r="H47" s="120"/>
      <c r="I47" s="120"/>
      <c r="J47" s="4"/>
    </row>
    <row r="48" spans="1:10" ht="23.25">
      <c r="A48" s="112" t="s">
        <v>11</v>
      </c>
      <c r="B48" s="112"/>
      <c r="C48" s="112"/>
      <c r="D48" s="112"/>
      <c r="E48" s="112"/>
      <c r="F48" s="112"/>
      <c r="G48" s="112"/>
      <c r="H48" s="112"/>
      <c r="I48" s="112"/>
      <c r="J48" s="3"/>
    </row>
    <row r="49" spans="1:10" ht="21">
      <c r="A49" s="133" t="s">
        <v>0</v>
      </c>
      <c r="B49" s="116" t="s">
        <v>1</v>
      </c>
      <c r="C49" s="117"/>
      <c r="D49" s="114" t="s">
        <v>2</v>
      </c>
      <c r="E49" s="114" t="s">
        <v>3</v>
      </c>
      <c r="F49" s="113" t="s">
        <v>4</v>
      </c>
      <c r="G49" s="113"/>
      <c r="H49" s="48" t="s">
        <v>5</v>
      </c>
      <c r="I49" s="48" t="s">
        <v>6</v>
      </c>
      <c r="J49" s="3"/>
    </row>
    <row r="50" spans="1:10" ht="21">
      <c r="A50" s="133"/>
      <c r="B50" s="118"/>
      <c r="C50" s="119"/>
      <c r="D50" s="115"/>
      <c r="E50" s="115"/>
      <c r="F50" s="47" t="s">
        <v>7</v>
      </c>
      <c r="G50" s="47" t="s">
        <v>8</v>
      </c>
      <c r="H50" s="49" t="s">
        <v>9</v>
      </c>
      <c r="I50" s="49" t="s">
        <v>10</v>
      </c>
    </row>
    <row r="51" spans="1:10" ht="21">
      <c r="A51" s="126" t="s">
        <v>16</v>
      </c>
      <c r="B51" s="127"/>
      <c r="C51" s="127"/>
      <c r="D51" s="127"/>
      <c r="E51" s="127"/>
      <c r="F51" s="127"/>
      <c r="G51" s="127"/>
      <c r="H51" s="127"/>
      <c r="I51" s="128"/>
    </row>
    <row r="52" spans="1:10" ht="23.25">
      <c r="A52" s="120" t="s">
        <v>195</v>
      </c>
      <c r="B52" s="120"/>
      <c r="C52" s="120"/>
      <c r="D52" s="120"/>
      <c r="E52" s="120"/>
      <c r="F52" s="120"/>
      <c r="G52" s="120"/>
      <c r="H52" s="120"/>
      <c r="I52" s="120"/>
    </row>
    <row r="53" spans="1:10" ht="23.25">
      <c r="A53" s="120" t="s">
        <v>185</v>
      </c>
      <c r="B53" s="120"/>
      <c r="C53" s="120"/>
      <c r="D53" s="120"/>
      <c r="E53" s="120"/>
      <c r="F53" s="120"/>
      <c r="G53" s="120"/>
      <c r="H53" s="120"/>
      <c r="I53" s="120"/>
    </row>
    <row r="54" spans="1:10" ht="23.25">
      <c r="A54" s="112" t="s">
        <v>12</v>
      </c>
      <c r="B54" s="112"/>
      <c r="C54" s="112"/>
      <c r="D54" s="112"/>
      <c r="E54" s="112"/>
      <c r="F54" s="112"/>
      <c r="G54" s="112"/>
      <c r="H54" s="112"/>
      <c r="I54" s="112"/>
    </row>
    <row r="55" spans="1:10" ht="21">
      <c r="A55" s="133" t="s">
        <v>0</v>
      </c>
      <c r="B55" s="116" t="s">
        <v>1</v>
      </c>
      <c r="C55" s="117"/>
      <c r="D55" s="114" t="s">
        <v>2</v>
      </c>
      <c r="E55" s="114" t="s">
        <v>3</v>
      </c>
      <c r="F55" s="113" t="s">
        <v>4</v>
      </c>
      <c r="G55" s="113"/>
      <c r="H55" s="48" t="s">
        <v>5</v>
      </c>
      <c r="I55" s="48" t="s">
        <v>6</v>
      </c>
    </row>
    <row r="56" spans="1:10" ht="21">
      <c r="A56" s="133"/>
      <c r="B56" s="118"/>
      <c r="C56" s="119"/>
      <c r="D56" s="115"/>
      <c r="E56" s="115"/>
      <c r="F56" s="47" t="s">
        <v>7</v>
      </c>
      <c r="G56" s="47" t="s">
        <v>8</v>
      </c>
      <c r="H56" s="49" t="s">
        <v>9</v>
      </c>
      <c r="I56" s="49" t="s">
        <v>10</v>
      </c>
    </row>
    <row r="57" spans="1:10" ht="21">
      <c r="A57" s="126" t="s">
        <v>16</v>
      </c>
      <c r="B57" s="127"/>
      <c r="C57" s="127"/>
      <c r="D57" s="127"/>
      <c r="E57" s="127"/>
      <c r="F57" s="127"/>
      <c r="G57" s="127"/>
      <c r="H57" s="127"/>
      <c r="I57" s="128"/>
    </row>
    <row r="58" spans="1:10" ht="21">
      <c r="A58" s="96"/>
      <c r="B58" s="13"/>
      <c r="C58" s="13"/>
      <c r="D58" s="13"/>
      <c r="E58" s="13"/>
      <c r="F58" s="13"/>
      <c r="G58" s="13"/>
      <c r="H58" s="13"/>
      <c r="I58" s="13"/>
    </row>
    <row r="59" spans="1:10" ht="21">
      <c r="A59" s="96"/>
      <c r="B59" s="13"/>
      <c r="C59" s="13"/>
      <c r="D59" s="13"/>
      <c r="E59" s="13"/>
      <c r="F59" s="13"/>
      <c r="G59" s="13"/>
      <c r="H59" s="13"/>
      <c r="I59" s="13"/>
    </row>
    <row r="60" spans="1:10" ht="21">
      <c r="A60" s="96"/>
      <c r="B60" s="13"/>
      <c r="C60" s="13"/>
      <c r="D60" s="13"/>
      <c r="E60" s="13"/>
      <c r="F60" s="13"/>
      <c r="G60" s="13"/>
      <c r="H60" s="13"/>
      <c r="I60" s="13"/>
    </row>
    <row r="61" spans="1:10" ht="21">
      <c r="A61" s="96"/>
      <c r="B61" s="13"/>
      <c r="C61" s="13"/>
      <c r="D61" s="13"/>
      <c r="E61" s="13"/>
      <c r="F61" s="13"/>
      <c r="G61" s="13"/>
      <c r="H61" s="13"/>
      <c r="I61" s="13"/>
    </row>
    <row r="62" spans="1:10" ht="23.25">
      <c r="A62" s="120" t="s">
        <v>195</v>
      </c>
      <c r="B62" s="120"/>
      <c r="C62" s="120"/>
      <c r="D62" s="120"/>
      <c r="E62" s="120"/>
      <c r="F62" s="120"/>
      <c r="G62" s="120"/>
      <c r="H62" s="120"/>
      <c r="I62" s="120"/>
    </row>
    <row r="63" spans="1:10" ht="23.25">
      <c r="A63" s="120" t="s">
        <v>185</v>
      </c>
      <c r="B63" s="120"/>
      <c r="C63" s="120"/>
      <c r="D63" s="120"/>
      <c r="E63" s="120"/>
      <c r="F63" s="120"/>
      <c r="G63" s="120"/>
      <c r="H63" s="120"/>
      <c r="I63" s="120"/>
    </row>
    <row r="64" spans="1:10" ht="23.25">
      <c r="A64" s="112" t="s">
        <v>13</v>
      </c>
      <c r="B64" s="112"/>
      <c r="C64" s="112"/>
      <c r="D64" s="112"/>
      <c r="E64" s="112"/>
      <c r="F64" s="112"/>
      <c r="G64" s="112"/>
      <c r="H64" s="112"/>
      <c r="I64" s="112"/>
    </row>
    <row r="65" spans="1:9" ht="21">
      <c r="A65" s="133" t="s">
        <v>0</v>
      </c>
      <c r="B65" s="116" t="s">
        <v>1</v>
      </c>
      <c r="C65" s="117"/>
      <c r="D65" s="114" t="s">
        <v>2</v>
      </c>
      <c r="E65" s="114" t="s">
        <v>3</v>
      </c>
      <c r="F65" s="113" t="s">
        <v>4</v>
      </c>
      <c r="G65" s="113"/>
      <c r="H65" s="48" t="s">
        <v>5</v>
      </c>
      <c r="I65" s="48" t="s">
        <v>6</v>
      </c>
    </row>
    <row r="66" spans="1:9" ht="21">
      <c r="A66" s="133"/>
      <c r="B66" s="118"/>
      <c r="C66" s="119"/>
      <c r="D66" s="115"/>
      <c r="E66" s="115"/>
      <c r="F66" s="47" t="s">
        <v>7</v>
      </c>
      <c r="G66" s="47" t="s">
        <v>8</v>
      </c>
      <c r="H66" s="49" t="s">
        <v>9</v>
      </c>
      <c r="I66" s="49" t="s">
        <v>10</v>
      </c>
    </row>
    <row r="67" spans="1:9" ht="21">
      <c r="A67" s="126" t="s">
        <v>16</v>
      </c>
      <c r="B67" s="127"/>
      <c r="C67" s="127"/>
      <c r="D67" s="127"/>
      <c r="E67" s="127"/>
      <c r="F67" s="127"/>
      <c r="G67" s="127"/>
      <c r="H67" s="127"/>
      <c r="I67" s="128"/>
    </row>
    <row r="68" spans="1:9" ht="21">
      <c r="A68" s="21"/>
      <c r="B68" s="8"/>
      <c r="C68" s="8"/>
      <c r="D68" s="17"/>
      <c r="E68" s="17"/>
      <c r="F68" s="8"/>
      <c r="G68" s="19"/>
      <c r="H68" s="19"/>
      <c r="I68" s="19"/>
    </row>
    <row r="69" spans="1:9" ht="21">
      <c r="A69" s="21"/>
      <c r="B69" s="8"/>
      <c r="C69" s="8"/>
      <c r="D69" s="17"/>
      <c r="E69" s="17"/>
      <c r="F69" s="8"/>
      <c r="G69" s="8"/>
      <c r="H69" s="8"/>
      <c r="I69" s="8"/>
    </row>
    <row r="70" spans="1:9" ht="21">
      <c r="A70" s="21"/>
      <c r="B70" s="8"/>
      <c r="C70" s="8"/>
      <c r="D70" s="17"/>
      <c r="E70" s="17"/>
      <c r="F70" s="8"/>
      <c r="G70" s="8"/>
      <c r="H70" s="8"/>
      <c r="I70" s="8"/>
    </row>
    <row r="71" spans="1:9" ht="21">
      <c r="A71" s="21"/>
      <c r="B71" s="8"/>
      <c r="C71" s="8"/>
      <c r="D71" s="17"/>
      <c r="E71" s="17"/>
      <c r="F71" s="8"/>
      <c r="G71" s="8"/>
      <c r="H71" s="8"/>
      <c r="I71" s="8"/>
    </row>
    <row r="72" spans="1:9" ht="23.25">
      <c r="A72" s="120" t="s">
        <v>195</v>
      </c>
      <c r="B72" s="120"/>
      <c r="C72" s="120"/>
      <c r="D72" s="120"/>
      <c r="E72" s="120"/>
      <c r="F72" s="120"/>
      <c r="G72" s="120"/>
      <c r="H72" s="120"/>
      <c r="I72" s="120"/>
    </row>
    <row r="73" spans="1:9" ht="23.25">
      <c r="A73" s="120" t="s">
        <v>185</v>
      </c>
      <c r="B73" s="120"/>
      <c r="C73" s="120"/>
      <c r="D73" s="120"/>
      <c r="E73" s="120"/>
      <c r="F73" s="120"/>
      <c r="G73" s="120"/>
      <c r="H73" s="120"/>
      <c r="I73" s="120"/>
    </row>
    <row r="74" spans="1:9" ht="23.25">
      <c r="A74" s="112" t="s">
        <v>14</v>
      </c>
      <c r="B74" s="112"/>
      <c r="C74" s="112"/>
      <c r="D74" s="112"/>
      <c r="E74" s="112"/>
      <c r="F74" s="112"/>
      <c r="G74" s="112"/>
      <c r="H74" s="112"/>
      <c r="I74" s="112"/>
    </row>
    <row r="75" spans="1:9" ht="21">
      <c r="A75" s="133" t="s">
        <v>0</v>
      </c>
      <c r="B75" s="116" t="s">
        <v>1</v>
      </c>
      <c r="C75" s="117"/>
      <c r="D75" s="114" t="s">
        <v>2</v>
      </c>
      <c r="E75" s="114" t="s">
        <v>3</v>
      </c>
      <c r="F75" s="113" t="s">
        <v>4</v>
      </c>
      <c r="G75" s="113"/>
      <c r="H75" s="48" t="s">
        <v>5</v>
      </c>
      <c r="I75" s="48" t="s">
        <v>6</v>
      </c>
    </row>
    <row r="76" spans="1:9" ht="21">
      <c r="A76" s="133"/>
      <c r="B76" s="118"/>
      <c r="C76" s="119"/>
      <c r="D76" s="115"/>
      <c r="E76" s="115"/>
      <c r="F76" s="47" t="s">
        <v>7</v>
      </c>
      <c r="G76" s="47" t="s">
        <v>8</v>
      </c>
      <c r="H76" s="49" t="s">
        <v>9</v>
      </c>
      <c r="I76" s="49" t="s">
        <v>10</v>
      </c>
    </row>
    <row r="77" spans="1:9" ht="21">
      <c r="A77" s="126" t="s">
        <v>16</v>
      </c>
      <c r="B77" s="127"/>
      <c r="C77" s="127"/>
      <c r="D77" s="127"/>
      <c r="E77" s="127"/>
      <c r="F77" s="127"/>
      <c r="G77" s="127"/>
      <c r="H77" s="127"/>
      <c r="I77" s="128"/>
    </row>
    <row r="100" spans="1:9" ht="21">
      <c r="A100" s="21"/>
      <c r="B100" s="8"/>
      <c r="C100" s="8"/>
      <c r="D100" s="17"/>
      <c r="E100" s="17"/>
      <c r="F100" s="8"/>
      <c r="G100" s="8"/>
      <c r="H100" s="8"/>
      <c r="I100" s="8"/>
    </row>
    <row r="101" spans="1:9" ht="21">
      <c r="A101" s="21"/>
      <c r="B101" s="8"/>
      <c r="C101" s="8"/>
      <c r="D101" s="17"/>
      <c r="E101" s="17"/>
      <c r="F101" s="8"/>
      <c r="G101" s="8"/>
      <c r="H101" s="8"/>
      <c r="I101" s="8"/>
    </row>
    <row r="102" spans="1:9" ht="21">
      <c r="A102" s="21"/>
      <c r="B102" s="8"/>
      <c r="C102" s="8"/>
      <c r="D102" s="17"/>
      <c r="E102" s="17"/>
      <c r="F102" s="8"/>
      <c r="G102" s="8"/>
      <c r="H102" s="8"/>
      <c r="I102" s="8"/>
    </row>
    <row r="103" spans="1:9" ht="21">
      <c r="A103" s="21"/>
      <c r="B103" s="8"/>
      <c r="C103" s="8"/>
      <c r="D103" s="17"/>
      <c r="E103" s="17"/>
      <c r="F103" s="8"/>
      <c r="G103" s="8"/>
      <c r="H103" s="8"/>
      <c r="I103" s="8"/>
    </row>
    <row r="104" spans="1:9" ht="21">
      <c r="A104" s="21"/>
      <c r="B104" s="8"/>
      <c r="C104" s="8"/>
      <c r="D104" s="17"/>
      <c r="E104" s="17"/>
      <c r="F104" s="8"/>
      <c r="G104" s="8"/>
      <c r="H104" s="8"/>
      <c r="I104" s="8"/>
    </row>
    <row r="105" spans="1:9" ht="21">
      <c r="A105" s="21"/>
      <c r="B105" s="8"/>
      <c r="C105" s="8"/>
      <c r="D105" s="17"/>
      <c r="E105" s="17"/>
      <c r="F105" s="8"/>
      <c r="G105" s="8"/>
      <c r="H105" s="8"/>
      <c r="I105" s="8"/>
    </row>
  </sheetData>
  <mergeCells count="80">
    <mergeCell ref="A6:I6"/>
    <mergeCell ref="A1:I1"/>
    <mergeCell ref="A2:I2"/>
    <mergeCell ref="A3:I3"/>
    <mergeCell ref="A4:A5"/>
    <mergeCell ref="B4:C5"/>
    <mergeCell ref="D4:D5"/>
    <mergeCell ref="E4:E5"/>
    <mergeCell ref="F4:G4"/>
    <mergeCell ref="A20:I20"/>
    <mergeCell ref="A21:I21"/>
    <mergeCell ref="A22:I22"/>
    <mergeCell ref="A23:A24"/>
    <mergeCell ref="D12:D13"/>
    <mergeCell ref="E12:E13"/>
    <mergeCell ref="F12:G12"/>
    <mergeCell ref="G8:I8"/>
    <mergeCell ref="A9:I9"/>
    <mergeCell ref="A10:I10"/>
    <mergeCell ref="A11:I11"/>
    <mergeCell ref="A12:A13"/>
    <mergeCell ref="B12:C13"/>
    <mergeCell ref="A27:I27"/>
    <mergeCell ref="A28:I28"/>
    <mergeCell ref="A29:I29"/>
    <mergeCell ref="A32:I32"/>
    <mergeCell ref="B23:C24"/>
    <mergeCell ref="D23:D24"/>
    <mergeCell ref="E23:E24"/>
    <mergeCell ref="F23:G23"/>
    <mergeCell ref="A36:I36"/>
    <mergeCell ref="A37:I37"/>
    <mergeCell ref="A38:I38"/>
    <mergeCell ref="A30:A31"/>
    <mergeCell ref="B30:C31"/>
    <mergeCell ref="D30:D31"/>
    <mergeCell ref="E30:E31"/>
    <mergeCell ref="F30:G30"/>
    <mergeCell ref="G45:I45"/>
    <mergeCell ref="A46:I46"/>
    <mergeCell ref="A47:I47"/>
    <mergeCell ref="A48:I48"/>
    <mergeCell ref="A49:A50"/>
    <mergeCell ref="A39:A40"/>
    <mergeCell ref="B39:C40"/>
    <mergeCell ref="D39:D40"/>
    <mergeCell ref="E39:E40"/>
    <mergeCell ref="F39:G39"/>
    <mergeCell ref="A51:I51"/>
    <mergeCell ref="A52:I52"/>
    <mergeCell ref="A53:I53"/>
    <mergeCell ref="A54:I54"/>
    <mergeCell ref="B49:C50"/>
    <mergeCell ref="D49:D50"/>
    <mergeCell ref="E49:E50"/>
    <mergeCell ref="F49:G49"/>
    <mergeCell ref="F65:G65"/>
    <mergeCell ref="A55:A56"/>
    <mergeCell ref="B55:C56"/>
    <mergeCell ref="D55:D56"/>
    <mergeCell ref="E55:E56"/>
    <mergeCell ref="F55:G55"/>
    <mergeCell ref="A57:I57"/>
    <mergeCell ref="A62:I62"/>
    <mergeCell ref="A63:I63"/>
    <mergeCell ref="A64:I64"/>
    <mergeCell ref="A65:A66"/>
    <mergeCell ref="B65:C66"/>
    <mergeCell ref="D65:D66"/>
    <mergeCell ref="E65:E66"/>
    <mergeCell ref="A77:I77"/>
    <mergeCell ref="A67:I67"/>
    <mergeCell ref="A72:I72"/>
    <mergeCell ref="A73:I73"/>
    <mergeCell ref="A74:I74"/>
    <mergeCell ref="A75:A76"/>
    <mergeCell ref="B75:C76"/>
    <mergeCell ref="D75:D76"/>
    <mergeCell ref="E75:E76"/>
    <mergeCell ref="F75:G75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2" manualBreakCount="2">
    <brk id="26" max="16383" man="1"/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view="pageBreakPreview" zoomScaleNormal="80" zoomScaleSheetLayoutView="100" workbookViewId="0">
      <selection activeCell="L25" sqref="L25"/>
    </sheetView>
  </sheetViews>
  <sheetFormatPr defaultColWidth="8.7109375" defaultRowHeight="21"/>
  <cols>
    <col min="1" max="1" width="6.85546875" style="6" bestFit="1" customWidth="1"/>
    <col min="2" max="2" width="14.5703125" style="5" bestFit="1" customWidth="1"/>
    <col min="3" max="3" width="10.140625" style="5" bestFit="1" customWidth="1"/>
    <col min="4" max="4" width="16" style="5" bestFit="1" customWidth="1"/>
    <col min="5" max="5" width="17.85546875" style="5" bestFit="1" customWidth="1"/>
    <col min="6" max="6" width="9.28515625" style="5" bestFit="1" customWidth="1"/>
    <col min="7" max="7" width="17" style="5" bestFit="1" customWidth="1"/>
    <col min="8" max="8" width="20.7109375" style="5" bestFit="1" customWidth="1"/>
    <col min="9" max="9" width="8.7109375" style="5" bestFit="1" customWidth="1"/>
    <col min="10" max="10" width="14.140625" style="1" customWidth="1"/>
    <col min="11" max="16384" width="8.7109375" style="5"/>
  </cols>
  <sheetData>
    <row r="1" spans="1:10" ht="23.25">
      <c r="A1" s="120" t="s">
        <v>194</v>
      </c>
      <c r="B1" s="120"/>
      <c r="C1" s="120"/>
      <c r="D1" s="120"/>
      <c r="E1" s="120"/>
      <c r="F1" s="120"/>
      <c r="G1" s="120"/>
      <c r="H1" s="120"/>
      <c r="I1" s="120"/>
      <c r="J1" s="28"/>
    </row>
    <row r="2" spans="1:10" ht="23.2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28"/>
    </row>
    <row r="3" spans="1:10" ht="23.25">
      <c r="A3" s="112" t="s">
        <v>15</v>
      </c>
      <c r="B3" s="112"/>
      <c r="C3" s="112"/>
      <c r="D3" s="112"/>
      <c r="E3" s="112"/>
      <c r="F3" s="112"/>
      <c r="G3" s="112"/>
      <c r="H3" s="112"/>
      <c r="I3" s="112"/>
      <c r="J3" s="28"/>
    </row>
    <row r="4" spans="1:10">
      <c r="A4" s="125" t="s">
        <v>0</v>
      </c>
      <c r="B4" s="116" t="s">
        <v>1</v>
      </c>
      <c r="C4" s="117"/>
      <c r="D4" s="114" t="s">
        <v>2</v>
      </c>
      <c r="E4" s="114" t="s">
        <v>3</v>
      </c>
      <c r="F4" s="113" t="s">
        <v>4</v>
      </c>
      <c r="G4" s="113"/>
      <c r="H4" s="48" t="s">
        <v>5</v>
      </c>
      <c r="I4" s="48" t="s">
        <v>6</v>
      </c>
      <c r="J4" s="27"/>
    </row>
    <row r="5" spans="1:10">
      <c r="A5" s="125"/>
      <c r="B5" s="118"/>
      <c r="C5" s="119"/>
      <c r="D5" s="115"/>
      <c r="E5" s="115"/>
      <c r="F5" s="47" t="s">
        <v>7</v>
      </c>
      <c r="G5" s="47" t="s">
        <v>8</v>
      </c>
      <c r="H5" s="49" t="s">
        <v>9</v>
      </c>
      <c r="I5" s="49" t="s">
        <v>10</v>
      </c>
      <c r="J5" s="27"/>
    </row>
    <row r="6" spans="1:10">
      <c r="A6" s="145" t="s">
        <v>122</v>
      </c>
      <c r="B6" s="146"/>
      <c r="C6" s="146"/>
      <c r="D6" s="146"/>
      <c r="E6" s="146"/>
      <c r="F6" s="146"/>
      <c r="G6" s="146"/>
      <c r="H6" s="146"/>
      <c r="I6" s="147"/>
      <c r="J6" s="27"/>
    </row>
    <row r="7" spans="1:10">
      <c r="A7" s="29"/>
      <c r="B7" s="24"/>
      <c r="C7" s="24"/>
      <c r="D7" s="24"/>
      <c r="E7" s="24"/>
      <c r="F7" s="24"/>
      <c r="G7" s="24"/>
      <c r="H7" s="24"/>
      <c r="I7" s="24"/>
      <c r="J7" s="27"/>
    </row>
    <row r="8" spans="1:10">
      <c r="A8" s="7"/>
      <c r="B8" s="8"/>
      <c r="C8" s="8"/>
      <c r="D8" s="8"/>
      <c r="E8" s="8"/>
      <c r="F8" s="8"/>
      <c r="G8" s="8"/>
      <c r="H8" s="8"/>
      <c r="I8" s="8"/>
      <c r="J8" s="27"/>
    </row>
    <row r="9" spans="1:10" ht="23.25">
      <c r="A9" s="120" t="s">
        <v>194</v>
      </c>
      <c r="B9" s="120"/>
      <c r="C9" s="120"/>
      <c r="D9" s="120"/>
      <c r="E9" s="120"/>
      <c r="F9" s="120"/>
      <c r="G9" s="120"/>
      <c r="H9" s="120"/>
      <c r="I9" s="120"/>
      <c r="J9" s="28"/>
    </row>
    <row r="10" spans="1:10" ht="23.25">
      <c r="A10" s="120" t="s">
        <v>185</v>
      </c>
      <c r="B10" s="120"/>
      <c r="C10" s="120"/>
      <c r="D10" s="120"/>
      <c r="E10" s="120"/>
      <c r="F10" s="120"/>
      <c r="G10" s="120"/>
      <c r="H10" s="120"/>
      <c r="I10" s="120"/>
      <c r="J10" s="28"/>
    </row>
    <row r="11" spans="1:10" ht="23.25">
      <c r="A11" s="112" t="s">
        <v>17</v>
      </c>
      <c r="B11" s="112"/>
      <c r="C11" s="112"/>
      <c r="D11" s="112"/>
      <c r="E11" s="112"/>
      <c r="F11" s="112"/>
      <c r="G11" s="112"/>
      <c r="H11" s="112"/>
      <c r="I11" s="112"/>
      <c r="J11" s="27"/>
    </row>
    <row r="12" spans="1:10">
      <c r="A12" s="125" t="s">
        <v>0</v>
      </c>
      <c r="B12" s="116" t="s">
        <v>1</v>
      </c>
      <c r="C12" s="117"/>
      <c r="D12" s="114" t="s">
        <v>2</v>
      </c>
      <c r="E12" s="114" t="s">
        <v>3</v>
      </c>
      <c r="F12" s="113" t="s">
        <v>4</v>
      </c>
      <c r="G12" s="113"/>
      <c r="H12" s="48" t="s">
        <v>5</v>
      </c>
      <c r="I12" s="48" t="s">
        <v>6</v>
      </c>
      <c r="J12" s="27"/>
    </row>
    <row r="13" spans="1:10">
      <c r="A13" s="125"/>
      <c r="B13" s="118"/>
      <c r="C13" s="119"/>
      <c r="D13" s="115"/>
      <c r="E13" s="115"/>
      <c r="F13" s="47" t="s">
        <v>7</v>
      </c>
      <c r="G13" s="47" t="s">
        <v>8</v>
      </c>
      <c r="H13" s="49" t="s">
        <v>9</v>
      </c>
      <c r="I13" s="49" t="s">
        <v>10</v>
      </c>
      <c r="J13" s="27"/>
    </row>
    <row r="14" spans="1:10">
      <c r="A14" s="52">
        <v>1</v>
      </c>
      <c r="B14" s="80" t="s">
        <v>64</v>
      </c>
      <c r="C14" s="66" t="s">
        <v>65</v>
      </c>
      <c r="D14" s="63" t="s">
        <v>22</v>
      </c>
      <c r="E14" s="63" t="s">
        <v>18</v>
      </c>
      <c r="F14" s="64">
        <v>1</v>
      </c>
      <c r="G14" s="62" t="s">
        <v>18</v>
      </c>
      <c r="H14" s="62">
        <v>12</v>
      </c>
      <c r="I14" s="62">
        <v>1</v>
      </c>
      <c r="J14" s="27"/>
    </row>
    <row r="15" spans="1:10">
      <c r="A15" s="52">
        <v>2</v>
      </c>
      <c r="B15" s="59" t="s">
        <v>155</v>
      </c>
      <c r="C15" s="60" t="s">
        <v>156</v>
      </c>
      <c r="D15" s="63" t="s">
        <v>109</v>
      </c>
      <c r="E15" s="63" t="s">
        <v>18</v>
      </c>
      <c r="F15" s="64">
        <v>1</v>
      </c>
      <c r="G15" s="62" t="s">
        <v>18</v>
      </c>
      <c r="H15" s="62">
        <v>12</v>
      </c>
      <c r="I15" s="62">
        <v>1</v>
      </c>
      <c r="J15" s="27"/>
    </row>
    <row r="16" spans="1:10">
      <c r="A16" s="52">
        <v>3</v>
      </c>
      <c r="B16" s="83" t="s">
        <v>112</v>
      </c>
      <c r="C16" s="84" t="s">
        <v>113</v>
      </c>
      <c r="D16" s="85" t="s">
        <v>114</v>
      </c>
      <c r="E16" s="85" t="s">
        <v>18</v>
      </c>
      <c r="F16" s="86">
        <v>1</v>
      </c>
      <c r="G16" s="79" t="s">
        <v>18</v>
      </c>
      <c r="H16" s="79">
        <v>12</v>
      </c>
      <c r="I16" s="79">
        <v>1</v>
      </c>
      <c r="J16" s="27"/>
    </row>
    <row r="17" spans="1:10">
      <c r="A17" s="52">
        <v>4</v>
      </c>
      <c r="B17" s="83" t="s">
        <v>115</v>
      </c>
      <c r="C17" s="84" t="s">
        <v>116</v>
      </c>
      <c r="D17" s="85" t="s">
        <v>117</v>
      </c>
      <c r="E17" s="85" t="s">
        <v>18</v>
      </c>
      <c r="F17" s="86">
        <v>1</v>
      </c>
      <c r="G17" s="79" t="s">
        <v>18</v>
      </c>
      <c r="H17" s="79">
        <v>12</v>
      </c>
      <c r="I17" s="79">
        <v>1</v>
      </c>
      <c r="J17" s="27"/>
    </row>
    <row r="18" spans="1:10">
      <c r="A18" s="52">
        <v>5</v>
      </c>
      <c r="B18" s="83" t="s">
        <v>119</v>
      </c>
      <c r="C18" s="84" t="s">
        <v>120</v>
      </c>
      <c r="D18" s="85" t="s">
        <v>121</v>
      </c>
      <c r="E18" s="85" t="s">
        <v>18</v>
      </c>
      <c r="F18" s="86">
        <v>1</v>
      </c>
      <c r="G18" s="79" t="s">
        <v>18</v>
      </c>
      <c r="H18" s="79">
        <v>12</v>
      </c>
      <c r="I18" s="79">
        <v>1</v>
      </c>
      <c r="J18" s="27"/>
    </row>
    <row r="19" spans="1:10">
      <c r="A19" s="52">
        <v>6</v>
      </c>
      <c r="B19" s="83" t="s">
        <v>140</v>
      </c>
      <c r="C19" s="84" t="s">
        <v>141</v>
      </c>
      <c r="D19" s="85" t="s">
        <v>157</v>
      </c>
      <c r="E19" s="85" t="s">
        <v>18</v>
      </c>
      <c r="F19" s="86">
        <v>1</v>
      </c>
      <c r="G19" s="79" t="s">
        <v>18</v>
      </c>
      <c r="H19" s="79">
        <v>12</v>
      </c>
      <c r="I19" s="79">
        <v>1</v>
      </c>
      <c r="J19" s="27"/>
    </row>
    <row r="20" spans="1:10" ht="21.75" thickBot="1">
      <c r="A20" s="11"/>
      <c r="B20" s="12"/>
      <c r="C20" s="12"/>
      <c r="D20" s="8"/>
      <c r="E20" s="8"/>
      <c r="F20" s="8"/>
      <c r="G20" s="8"/>
      <c r="H20" s="8"/>
      <c r="I20" s="9">
        <f>SUM(I14:I19)</f>
        <v>6</v>
      </c>
      <c r="J20" s="27"/>
    </row>
    <row r="21" spans="1:10" ht="24" thickTop="1">
      <c r="A21" s="120" t="s">
        <v>194</v>
      </c>
      <c r="B21" s="120"/>
      <c r="C21" s="120"/>
      <c r="D21" s="120"/>
      <c r="E21" s="120"/>
      <c r="F21" s="120"/>
      <c r="G21" s="120"/>
      <c r="H21" s="120"/>
      <c r="I21" s="120"/>
      <c r="J21" s="28"/>
    </row>
    <row r="22" spans="1:10" ht="23.25">
      <c r="A22" s="120" t="s">
        <v>185</v>
      </c>
      <c r="B22" s="120"/>
      <c r="C22" s="120"/>
      <c r="D22" s="120"/>
      <c r="E22" s="120"/>
      <c r="F22" s="120"/>
      <c r="G22" s="120"/>
      <c r="H22" s="120"/>
      <c r="I22" s="120"/>
    </row>
    <row r="23" spans="1:10" ht="23.25">
      <c r="A23" s="112" t="s">
        <v>20</v>
      </c>
      <c r="B23" s="112"/>
      <c r="C23" s="112"/>
      <c r="D23" s="112"/>
      <c r="E23" s="112"/>
      <c r="F23" s="112"/>
      <c r="G23" s="112"/>
      <c r="H23" s="112"/>
      <c r="I23" s="112"/>
    </row>
    <row r="24" spans="1:10">
      <c r="A24" s="125" t="s">
        <v>0</v>
      </c>
      <c r="B24" s="116" t="s">
        <v>1</v>
      </c>
      <c r="C24" s="117"/>
      <c r="D24" s="114" t="s">
        <v>2</v>
      </c>
      <c r="E24" s="114" t="s">
        <v>3</v>
      </c>
      <c r="F24" s="113" t="s">
        <v>4</v>
      </c>
      <c r="G24" s="113"/>
      <c r="H24" s="48" t="s">
        <v>5</v>
      </c>
      <c r="I24" s="48" t="s">
        <v>6</v>
      </c>
    </row>
    <row r="25" spans="1:10">
      <c r="A25" s="125"/>
      <c r="B25" s="118"/>
      <c r="C25" s="119"/>
      <c r="D25" s="115"/>
      <c r="E25" s="115"/>
      <c r="F25" s="47" t="s">
        <v>7</v>
      </c>
      <c r="G25" s="47" t="s">
        <v>8</v>
      </c>
      <c r="H25" s="49" t="s">
        <v>9</v>
      </c>
      <c r="I25" s="49" t="s">
        <v>10</v>
      </c>
    </row>
    <row r="26" spans="1:10">
      <c r="A26" s="52">
        <v>1</v>
      </c>
      <c r="B26" s="59" t="s">
        <v>62</v>
      </c>
      <c r="C26" s="60" t="s">
        <v>63</v>
      </c>
      <c r="D26" s="63" t="s">
        <v>154</v>
      </c>
      <c r="E26" s="63" t="s">
        <v>18</v>
      </c>
      <c r="F26" s="64">
        <v>1</v>
      </c>
      <c r="G26" s="79" t="s">
        <v>18</v>
      </c>
      <c r="H26" s="62">
        <v>12</v>
      </c>
      <c r="I26" s="62">
        <v>1</v>
      </c>
      <c r="J26" s="27"/>
    </row>
    <row r="27" spans="1:10" ht="21.75" thickBot="1">
      <c r="A27" s="11"/>
      <c r="B27" s="8"/>
      <c r="C27" s="8"/>
      <c r="D27" s="8"/>
      <c r="E27" s="8"/>
      <c r="F27" s="13"/>
      <c r="G27" s="14"/>
      <c r="H27" s="14"/>
      <c r="I27" s="15">
        <v>1</v>
      </c>
    </row>
    <row r="28" spans="1:10" ht="21.75" thickTop="1">
      <c r="A28" s="11"/>
      <c r="B28" s="8"/>
      <c r="C28" s="8"/>
      <c r="D28" s="8"/>
      <c r="E28" s="8"/>
      <c r="F28" s="13"/>
      <c r="G28" s="13"/>
      <c r="H28" s="13"/>
      <c r="I28" s="13"/>
    </row>
    <row r="29" spans="1:10">
      <c r="A29" s="11"/>
      <c r="B29" s="8"/>
      <c r="C29" s="8"/>
      <c r="D29" s="8"/>
      <c r="E29" s="8"/>
      <c r="F29" s="13"/>
      <c r="G29" s="13"/>
      <c r="H29" s="13"/>
      <c r="I29" s="13"/>
    </row>
    <row r="30" spans="1:10">
      <c r="A30" s="11"/>
      <c r="B30" s="8"/>
      <c r="C30" s="8"/>
      <c r="D30" s="8"/>
      <c r="E30" s="8"/>
      <c r="F30" s="13"/>
      <c r="G30" s="13"/>
      <c r="H30" s="13"/>
      <c r="I30" s="13"/>
    </row>
    <row r="31" spans="1:10">
      <c r="A31" s="11"/>
      <c r="B31" s="8"/>
      <c r="C31" s="8"/>
      <c r="D31" s="8"/>
      <c r="E31" s="8"/>
      <c r="F31" s="13"/>
      <c r="G31" s="13"/>
      <c r="H31" s="13"/>
      <c r="I31" s="13"/>
    </row>
    <row r="32" spans="1:10">
      <c r="A32" s="11"/>
      <c r="B32" s="8"/>
      <c r="C32" s="8"/>
      <c r="D32" s="8"/>
      <c r="E32" s="8"/>
      <c r="F32" s="13"/>
      <c r="G32" s="13"/>
      <c r="H32" s="13"/>
      <c r="I32" s="13"/>
    </row>
    <row r="33" spans="1:10">
      <c r="A33" s="11"/>
      <c r="B33" s="8"/>
      <c r="C33" s="8"/>
      <c r="D33" s="8"/>
      <c r="E33" s="8"/>
      <c r="F33" s="13"/>
      <c r="G33" s="13"/>
      <c r="H33" s="13"/>
      <c r="I33" s="13"/>
    </row>
    <row r="34" spans="1:10">
      <c r="A34" s="11"/>
      <c r="B34" s="8"/>
      <c r="C34" s="8"/>
      <c r="D34" s="8"/>
      <c r="E34" s="8"/>
      <c r="F34" s="13"/>
      <c r="G34" s="13"/>
      <c r="H34" s="13"/>
      <c r="I34" s="13"/>
    </row>
    <row r="35" spans="1:10">
      <c r="A35" s="11"/>
      <c r="B35" s="8"/>
      <c r="C35" s="8"/>
      <c r="D35" s="8"/>
      <c r="E35" s="8"/>
      <c r="F35" s="13"/>
      <c r="G35" s="13"/>
      <c r="H35" s="13"/>
      <c r="I35" s="13"/>
    </row>
    <row r="36" spans="1:10">
      <c r="A36" s="11"/>
      <c r="B36" s="8"/>
      <c r="C36" s="8"/>
      <c r="D36" s="8"/>
      <c r="E36" s="8"/>
      <c r="F36" s="13"/>
      <c r="G36" s="13"/>
      <c r="H36" s="13"/>
      <c r="I36" s="13"/>
    </row>
    <row r="37" spans="1:10">
      <c r="A37" s="11"/>
      <c r="B37" s="8"/>
      <c r="C37" s="8"/>
      <c r="D37" s="8"/>
      <c r="E37" s="8"/>
      <c r="F37" s="13"/>
      <c r="G37" s="13"/>
      <c r="H37" s="13"/>
      <c r="I37" s="13"/>
    </row>
    <row r="38" spans="1:10">
      <c r="A38" s="11"/>
      <c r="B38" s="8"/>
      <c r="C38" s="8"/>
      <c r="D38" s="8"/>
      <c r="E38" s="8"/>
      <c r="F38" s="13"/>
      <c r="G38" s="13"/>
      <c r="H38" s="13"/>
      <c r="I38" s="13"/>
    </row>
    <row r="39" spans="1:10">
      <c r="A39" s="11"/>
      <c r="B39" s="8"/>
      <c r="C39" s="8"/>
      <c r="D39" s="8"/>
      <c r="E39" s="8"/>
      <c r="F39" s="13"/>
      <c r="G39" s="13"/>
      <c r="H39" s="13"/>
      <c r="I39" s="13"/>
    </row>
    <row r="40" spans="1:10">
      <c r="A40" s="11"/>
      <c r="B40" s="8"/>
      <c r="C40" s="8"/>
      <c r="D40" s="8"/>
      <c r="E40" s="8"/>
      <c r="F40" s="13"/>
      <c r="G40" s="13"/>
      <c r="H40" s="13"/>
      <c r="I40" s="13"/>
    </row>
    <row r="41" spans="1:10">
      <c r="A41" s="11"/>
      <c r="B41" s="8"/>
      <c r="C41" s="8"/>
      <c r="D41" s="8"/>
      <c r="E41" s="8"/>
      <c r="F41" s="13"/>
      <c r="G41" s="13"/>
      <c r="H41" s="13"/>
      <c r="I41" s="13"/>
    </row>
    <row r="42" spans="1:10">
      <c r="A42" s="11"/>
      <c r="B42" s="8"/>
      <c r="C42" s="8"/>
      <c r="D42" s="8"/>
      <c r="E42" s="8"/>
      <c r="F42" s="13"/>
      <c r="G42" s="13"/>
      <c r="H42" s="13"/>
      <c r="I42" s="13"/>
    </row>
    <row r="43" spans="1:10" ht="23.25">
      <c r="A43" s="120" t="s">
        <v>194</v>
      </c>
      <c r="B43" s="120"/>
      <c r="C43" s="120"/>
      <c r="D43" s="120"/>
      <c r="E43" s="120"/>
      <c r="F43" s="120"/>
      <c r="G43" s="120"/>
      <c r="H43" s="120"/>
      <c r="I43" s="120"/>
      <c r="J43" s="28"/>
    </row>
    <row r="44" spans="1:10" ht="23.25">
      <c r="A44" s="120" t="s">
        <v>185</v>
      </c>
      <c r="B44" s="120"/>
      <c r="C44" s="120"/>
      <c r="D44" s="120"/>
      <c r="E44" s="120"/>
      <c r="F44" s="120"/>
      <c r="G44" s="120"/>
      <c r="H44" s="120"/>
      <c r="I44" s="120"/>
    </row>
    <row r="45" spans="1:10" ht="23.25">
      <c r="A45" s="112" t="s">
        <v>19</v>
      </c>
      <c r="B45" s="112"/>
      <c r="C45" s="112"/>
      <c r="D45" s="112"/>
      <c r="E45" s="112"/>
      <c r="F45" s="112"/>
      <c r="G45" s="112"/>
      <c r="H45" s="112"/>
      <c r="I45" s="112"/>
    </row>
    <row r="46" spans="1:10">
      <c r="A46" s="125" t="s">
        <v>0</v>
      </c>
      <c r="B46" s="116" t="s">
        <v>1</v>
      </c>
      <c r="C46" s="117"/>
      <c r="D46" s="114" t="s">
        <v>2</v>
      </c>
      <c r="E46" s="114" t="s">
        <v>3</v>
      </c>
      <c r="F46" s="113" t="s">
        <v>4</v>
      </c>
      <c r="G46" s="113"/>
      <c r="H46" s="48" t="s">
        <v>5</v>
      </c>
      <c r="I46" s="48" t="s">
        <v>6</v>
      </c>
    </row>
    <row r="47" spans="1:10">
      <c r="A47" s="125"/>
      <c r="B47" s="118"/>
      <c r="C47" s="119"/>
      <c r="D47" s="115"/>
      <c r="E47" s="115"/>
      <c r="F47" s="47" t="s">
        <v>7</v>
      </c>
      <c r="G47" s="47" t="s">
        <v>8</v>
      </c>
      <c r="H47" s="49" t="s">
        <v>9</v>
      </c>
      <c r="I47" s="49" t="s">
        <v>10</v>
      </c>
    </row>
    <row r="48" spans="1:10">
      <c r="A48" s="126" t="s">
        <v>16</v>
      </c>
      <c r="B48" s="127"/>
      <c r="C48" s="127"/>
      <c r="D48" s="127"/>
      <c r="E48" s="127"/>
      <c r="F48" s="127"/>
      <c r="G48" s="127"/>
      <c r="H48" s="127"/>
      <c r="I48" s="128"/>
    </row>
    <row r="49" spans="1:10">
      <c r="A49" s="7"/>
      <c r="B49" s="8"/>
      <c r="C49" s="8"/>
      <c r="D49" s="8"/>
      <c r="E49" s="8"/>
      <c r="F49" s="8"/>
      <c r="G49" s="8"/>
      <c r="H49" s="8"/>
      <c r="I49" s="8"/>
    </row>
    <row r="50" spans="1:10">
      <c r="A50" s="7"/>
      <c r="B50" s="8"/>
      <c r="C50" s="8"/>
      <c r="D50" s="8"/>
      <c r="E50" s="8"/>
      <c r="F50" s="8"/>
      <c r="G50" s="8"/>
      <c r="H50" s="8"/>
      <c r="I50" s="8"/>
    </row>
    <row r="51" spans="1:10" ht="23.25">
      <c r="A51" s="120" t="s">
        <v>194</v>
      </c>
      <c r="B51" s="120"/>
      <c r="C51" s="120"/>
      <c r="D51" s="120"/>
      <c r="E51" s="120"/>
      <c r="F51" s="120"/>
      <c r="G51" s="120"/>
      <c r="H51" s="120"/>
      <c r="I51" s="120"/>
      <c r="J51" s="28"/>
    </row>
    <row r="52" spans="1:10" ht="23.25">
      <c r="A52" s="120" t="s">
        <v>185</v>
      </c>
      <c r="B52" s="120"/>
      <c r="C52" s="120"/>
      <c r="D52" s="120"/>
      <c r="E52" s="120"/>
      <c r="F52" s="120"/>
      <c r="G52" s="120"/>
      <c r="H52" s="120"/>
      <c r="I52" s="120"/>
    </row>
    <row r="53" spans="1:10" ht="23.25">
      <c r="A53" s="112" t="s">
        <v>21</v>
      </c>
      <c r="B53" s="112"/>
      <c r="C53" s="112"/>
      <c r="D53" s="112"/>
      <c r="E53" s="112"/>
      <c r="F53" s="112"/>
      <c r="G53" s="112"/>
      <c r="H53" s="112"/>
      <c r="I53" s="112"/>
    </row>
    <row r="54" spans="1:10">
      <c r="A54" s="125" t="s">
        <v>0</v>
      </c>
      <c r="B54" s="116" t="s">
        <v>1</v>
      </c>
      <c r="C54" s="117"/>
      <c r="D54" s="114" t="s">
        <v>2</v>
      </c>
      <c r="E54" s="114" t="s">
        <v>3</v>
      </c>
      <c r="F54" s="113" t="s">
        <v>4</v>
      </c>
      <c r="G54" s="113"/>
      <c r="H54" s="48" t="s">
        <v>5</v>
      </c>
      <c r="I54" s="48" t="s">
        <v>6</v>
      </c>
      <c r="J54" s="27"/>
    </row>
    <row r="55" spans="1:10">
      <c r="A55" s="140"/>
      <c r="B55" s="141"/>
      <c r="C55" s="142"/>
      <c r="D55" s="143"/>
      <c r="E55" s="144"/>
      <c r="F55" s="48" t="s">
        <v>7</v>
      </c>
      <c r="G55" s="48" t="s">
        <v>8</v>
      </c>
      <c r="H55" s="51" t="s">
        <v>9</v>
      </c>
      <c r="I55" s="51" t="s">
        <v>10</v>
      </c>
      <c r="J55" s="27"/>
    </row>
    <row r="56" spans="1:10">
      <c r="A56" s="137" t="s">
        <v>16</v>
      </c>
      <c r="B56" s="138"/>
      <c r="C56" s="138"/>
      <c r="D56" s="138"/>
      <c r="E56" s="138"/>
      <c r="F56" s="138"/>
      <c r="G56" s="138"/>
      <c r="H56" s="138"/>
      <c r="I56" s="139"/>
      <c r="J56" s="16"/>
    </row>
    <row r="57" spans="1:10">
      <c r="A57" s="7"/>
      <c r="B57" s="8"/>
      <c r="C57" s="8"/>
      <c r="D57" s="17"/>
      <c r="E57" s="17"/>
      <c r="F57" s="13"/>
      <c r="G57" s="13"/>
      <c r="H57" s="13"/>
      <c r="I57" s="13"/>
      <c r="J57" s="16"/>
    </row>
    <row r="58" spans="1:10">
      <c r="A58" s="2"/>
      <c r="B58" s="3"/>
      <c r="C58" s="3"/>
      <c r="D58" s="3"/>
      <c r="E58" s="3"/>
      <c r="F58" s="3"/>
      <c r="G58" s="121"/>
      <c r="H58" s="121"/>
      <c r="I58" s="121"/>
      <c r="J58" s="28"/>
    </row>
    <row r="59" spans="1:10" ht="23.25">
      <c r="A59" s="120" t="s">
        <v>194</v>
      </c>
      <c r="B59" s="120"/>
      <c r="C59" s="120"/>
      <c r="D59" s="120"/>
      <c r="E59" s="120"/>
      <c r="F59" s="120"/>
      <c r="G59" s="120"/>
      <c r="H59" s="120"/>
      <c r="I59" s="120"/>
      <c r="J59" s="28"/>
    </row>
    <row r="60" spans="1:10" ht="23.25">
      <c r="A60" s="120" t="s">
        <v>185</v>
      </c>
      <c r="B60" s="120"/>
      <c r="C60" s="120"/>
      <c r="D60" s="120"/>
      <c r="E60" s="120"/>
      <c r="F60" s="120"/>
      <c r="G60" s="120"/>
      <c r="H60" s="120"/>
      <c r="I60" s="120"/>
      <c r="J60" s="28"/>
    </row>
    <row r="61" spans="1:10" ht="23.25">
      <c r="A61" s="112" t="s">
        <v>11</v>
      </c>
      <c r="B61" s="112"/>
      <c r="C61" s="112"/>
      <c r="D61" s="112"/>
      <c r="E61" s="112"/>
      <c r="F61" s="112"/>
      <c r="G61" s="112"/>
      <c r="H61" s="112"/>
      <c r="I61" s="112"/>
      <c r="J61" s="27"/>
    </row>
    <row r="62" spans="1:10">
      <c r="A62" s="125" t="s">
        <v>0</v>
      </c>
      <c r="B62" s="116" t="s">
        <v>1</v>
      </c>
      <c r="C62" s="117"/>
      <c r="D62" s="114" t="s">
        <v>2</v>
      </c>
      <c r="E62" s="114" t="s">
        <v>3</v>
      </c>
      <c r="F62" s="113" t="s">
        <v>4</v>
      </c>
      <c r="G62" s="113"/>
      <c r="H62" s="48" t="s">
        <v>5</v>
      </c>
      <c r="I62" s="48" t="s">
        <v>6</v>
      </c>
      <c r="J62" s="27"/>
    </row>
    <row r="63" spans="1:10">
      <c r="A63" s="125"/>
      <c r="B63" s="118"/>
      <c r="C63" s="119"/>
      <c r="D63" s="115"/>
      <c r="E63" s="115"/>
      <c r="F63" s="47" t="s">
        <v>7</v>
      </c>
      <c r="G63" s="47" t="s">
        <v>8</v>
      </c>
      <c r="H63" s="49" t="s">
        <v>9</v>
      </c>
      <c r="I63" s="49" t="s">
        <v>10</v>
      </c>
    </row>
    <row r="64" spans="1:10">
      <c r="A64" s="126" t="s">
        <v>16</v>
      </c>
      <c r="B64" s="127"/>
      <c r="C64" s="127"/>
      <c r="D64" s="127"/>
      <c r="E64" s="127"/>
      <c r="F64" s="127"/>
      <c r="G64" s="127"/>
      <c r="H64" s="127"/>
      <c r="I64" s="128"/>
    </row>
    <row r="65" spans="1:10" ht="23.25">
      <c r="A65" s="120" t="s">
        <v>194</v>
      </c>
      <c r="B65" s="120"/>
      <c r="C65" s="120"/>
      <c r="D65" s="120"/>
      <c r="E65" s="120"/>
      <c r="F65" s="120"/>
      <c r="G65" s="120"/>
      <c r="H65" s="120"/>
      <c r="I65" s="120"/>
      <c r="J65" s="28"/>
    </row>
    <row r="66" spans="1:10" ht="23.25">
      <c r="A66" s="120" t="s">
        <v>185</v>
      </c>
      <c r="B66" s="120"/>
      <c r="C66" s="120"/>
      <c r="D66" s="120"/>
      <c r="E66" s="120"/>
      <c r="F66" s="120"/>
      <c r="G66" s="120"/>
      <c r="H66" s="120"/>
      <c r="I66" s="120"/>
    </row>
    <row r="67" spans="1:10" ht="23.25">
      <c r="A67" s="112" t="s">
        <v>12</v>
      </c>
      <c r="B67" s="112"/>
      <c r="C67" s="112"/>
      <c r="D67" s="112"/>
      <c r="E67" s="112"/>
      <c r="F67" s="112"/>
      <c r="G67" s="112"/>
      <c r="H67" s="112"/>
      <c r="I67" s="112"/>
    </row>
    <row r="68" spans="1:10">
      <c r="A68" s="125" t="s">
        <v>0</v>
      </c>
      <c r="B68" s="116" t="s">
        <v>1</v>
      </c>
      <c r="C68" s="117"/>
      <c r="D68" s="114" t="s">
        <v>2</v>
      </c>
      <c r="E68" s="114" t="s">
        <v>3</v>
      </c>
      <c r="F68" s="113" t="s">
        <v>4</v>
      </c>
      <c r="G68" s="113"/>
      <c r="H68" s="48" t="s">
        <v>5</v>
      </c>
      <c r="I68" s="48" t="s">
        <v>6</v>
      </c>
    </row>
    <row r="69" spans="1:10">
      <c r="A69" s="125"/>
      <c r="B69" s="118"/>
      <c r="C69" s="119"/>
      <c r="D69" s="115"/>
      <c r="E69" s="115"/>
      <c r="F69" s="47" t="s">
        <v>7</v>
      </c>
      <c r="G69" s="47" t="s">
        <v>8</v>
      </c>
      <c r="H69" s="49" t="s">
        <v>9</v>
      </c>
      <c r="I69" s="49" t="s">
        <v>10</v>
      </c>
    </row>
    <row r="70" spans="1:10">
      <c r="A70" s="126" t="s">
        <v>16</v>
      </c>
      <c r="B70" s="127"/>
      <c r="C70" s="127"/>
      <c r="D70" s="127"/>
      <c r="E70" s="127"/>
      <c r="F70" s="127"/>
      <c r="G70" s="127"/>
      <c r="H70" s="127"/>
      <c r="I70" s="128"/>
    </row>
    <row r="71" spans="1:10">
      <c r="A71" s="30"/>
      <c r="B71" s="14"/>
      <c r="C71" s="14"/>
      <c r="D71" s="14"/>
      <c r="E71" s="14"/>
      <c r="F71" s="14"/>
      <c r="G71" s="14"/>
      <c r="H71" s="14"/>
      <c r="I71" s="14"/>
    </row>
    <row r="72" spans="1:10">
      <c r="A72" s="18"/>
      <c r="B72" s="13"/>
      <c r="C72" s="13"/>
      <c r="D72" s="13"/>
      <c r="E72" s="13"/>
      <c r="F72" s="13"/>
      <c r="G72" s="13"/>
      <c r="H72" s="13"/>
      <c r="I72" s="13"/>
    </row>
    <row r="73" spans="1:10" ht="23.25">
      <c r="A73" s="120" t="s">
        <v>194</v>
      </c>
      <c r="B73" s="120"/>
      <c r="C73" s="120"/>
      <c r="D73" s="120"/>
      <c r="E73" s="120"/>
      <c r="F73" s="120"/>
      <c r="G73" s="120"/>
      <c r="H73" s="120"/>
      <c r="I73" s="120"/>
      <c r="J73" s="28"/>
    </row>
    <row r="74" spans="1:10" ht="23.25">
      <c r="A74" s="120" t="s">
        <v>185</v>
      </c>
      <c r="B74" s="120"/>
      <c r="C74" s="120"/>
      <c r="D74" s="120"/>
      <c r="E74" s="120"/>
      <c r="F74" s="120"/>
      <c r="G74" s="120"/>
      <c r="H74" s="120"/>
      <c r="I74" s="120"/>
    </row>
    <row r="75" spans="1:10" ht="23.25">
      <c r="A75" s="112" t="s">
        <v>13</v>
      </c>
      <c r="B75" s="112"/>
      <c r="C75" s="112"/>
      <c r="D75" s="112"/>
      <c r="E75" s="112"/>
      <c r="F75" s="112"/>
      <c r="G75" s="112"/>
      <c r="H75" s="112"/>
      <c r="I75" s="112"/>
    </row>
    <row r="76" spans="1:10">
      <c r="A76" s="125" t="s">
        <v>0</v>
      </c>
      <c r="B76" s="116" t="s">
        <v>1</v>
      </c>
      <c r="C76" s="117"/>
      <c r="D76" s="114" t="s">
        <v>2</v>
      </c>
      <c r="E76" s="114" t="s">
        <v>3</v>
      </c>
      <c r="F76" s="113" t="s">
        <v>4</v>
      </c>
      <c r="G76" s="113"/>
      <c r="H76" s="48" t="s">
        <v>5</v>
      </c>
      <c r="I76" s="48" t="s">
        <v>6</v>
      </c>
    </row>
    <row r="77" spans="1:10">
      <c r="A77" s="125"/>
      <c r="B77" s="118"/>
      <c r="C77" s="119"/>
      <c r="D77" s="115"/>
      <c r="E77" s="115"/>
      <c r="F77" s="47" t="s">
        <v>7</v>
      </c>
      <c r="G77" s="47" t="s">
        <v>8</v>
      </c>
      <c r="H77" s="49" t="s">
        <v>9</v>
      </c>
      <c r="I77" s="49" t="s">
        <v>10</v>
      </c>
    </row>
    <row r="78" spans="1:10">
      <c r="A78" s="126" t="s">
        <v>16</v>
      </c>
      <c r="B78" s="127"/>
      <c r="C78" s="127"/>
      <c r="D78" s="127"/>
      <c r="E78" s="127"/>
      <c r="F78" s="127"/>
      <c r="G78" s="127"/>
      <c r="H78" s="127"/>
      <c r="I78" s="128"/>
    </row>
    <row r="79" spans="1:10">
      <c r="A79" s="7"/>
      <c r="B79" s="8"/>
      <c r="C79" s="8"/>
      <c r="D79" s="17"/>
      <c r="E79" s="17"/>
      <c r="F79" s="8"/>
      <c r="G79" s="19"/>
      <c r="H79" s="19"/>
      <c r="I79" s="19"/>
    </row>
    <row r="80" spans="1:10">
      <c r="A80" s="7"/>
      <c r="B80" s="8"/>
      <c r="C80" s="8"/>
      <c r="D80" s="17"/>
      <c r="E80" s="17"/>
      <c r="F80" s="8"/>
      <c r="G80" s="8"/>
      <c r="H80" s="8"/>
      <c r="I80" s="8"/>
    </row>
    <row r="81" spans="1:10" ht="23.25">
      <c r="A81" s="120" t="s">
        <v>194</v>
      </c>
      <c r="B81" s="120"/>
      <c r="C81" s="120"/>
      <c r="D81" s="120"/>
      <c r="E81" s="120"/>
      <c r="F81" s="120"/>
      <c r="G81" s="120"/>
      <c r="H81" s="120"/>
      <c r="I81" s="120"/>
      <c r="J81" s="28"/>
    </row>
    <row r="82" spans="1:10" ht="23.25">
      <c r="A82" s="120" t="s">
        <v>185</v>
      </c>
      <c r="B82" s="120"/>
      <c r="C82" s="120"/>
      <c r="D82" s="120"/>
      <c r="E82" s="120"/>
      <c r="F82" s="120"/>
      <c r="G82" s="120"/>
      <c r="H82" s="120"/>
      <c r="I82" s="120"/>
    </row>
    <row r="83" spans="1:10" ht="23.25">
      <c r="A83" s="112" t="s">
        <v>14</v>
      </c>
      <c r="B83" s="112"/>
      <c r="C83" s="112"/>
      <c r="D83" s="112"/>
      <c r="E83" s="112"/>
      <c r="F83" s="112"/>
      <c r="G83" s="112"/>
      <c r="H83" s="112"/>
      <c r="I83" s="112"/>
    </row>
    <row r="84" spans="1:10">
      <c r="A84" s="125" t="s">
        <v>0</v>
      </c>
      <c r="B84" s="116" t="s">
        <v>1</v>
      </c>
      <c r="C84" s="117"/>
      <c r="D84" s="114" t="s">
        <v>2</v>
      </c>
      <c r="E84" s="114" t="s">
        <v>3</v>
      </c>
      <c r="F84" s="113" t="s">
        <v>4</v>
      </c>
      <c r="G84" s="113"/>
      <c r="H84" s="48" t="s">
        <v>5</v>
      </c>
      <c r="I84" s="48" t="s">
        <v>6</v>
      </c>
    </row>
    <row r="85" spans="1:10">
      <c r="A85" s="125"/>
      <c r="B85" s="118"/>
      <c r="C85" s="119"/>
      <c r="D85" s="115"/>
      <c r="E85" s="115"/>
      <c r="F85" s="47" t="s">
        <v>7</v>
      </c>
      <c r="G85" s="47" t="s">
        <v>8</v>
      </c>
      <c r="H85" s="49" t="s">
        <v>9</v>
      </c>
      <c r="I85" s="49" t="s">
        <v>10</v>
      </c>
    </row>
    <row r="86" spans="1:10">
      <c r="A86" s="126" t="s">
        <v>16</v>
      </c>
      <c r="B86" s="127"/>
      <c r="C86" s="127"/>
      <c r="D86" s="127"/>
      <c r="E86" s="127"/>
      <c r="F86" s="127"/>
      <c r="G86" s="127"/>
      <c r="H86" s="127"/>
      <c r="I86" s="128"/>
    </row>
    <row r="109" spans="1:9">
      <c r="A109" s="7"/>
      <c r="B109" s="8"/>
      <c r="C109" s="8"/>
      <c r="D109" s="17"/>
      <c r="E109" s="17"/>
      <c r="F109" s="8"/>
      <c r="G109" s="8"/>
      <c r="H109" s="8"/>
      <c r="I109" s="8"/>
    </row>
    <row r="110" spans="1:9">
      <c r="A110" s="7"/>
      <c r="B110" s="8"/>
      <c r="C110" s="8"/>
      <c r="D110" s="17"/>
      <c r="E110" s="17"/>
      <c r="F110" s="8"/>
      <c r="G110" s="8"/>
      <c r="H110" s="8"/>
      <c r="I110" s="8"/>
    </row>
    <row r="111" spans="1:9">
      <c r="A111" s="7"/>
      <c r="B111" s="8"/>
      <c r="C111" s="8"/>
      <c r="D111" s="17"/>
      <c r="E111" s="17"/>
      <c r="F111" s="8"/>
      <c r="G111" s="8"/>
      <c r="H111" s="8"/>
      <c r="I111" s="8"/>
    </row>
    <row r="112" spans="1:9">
      <c r="A112" s="7"/>
      <c r="B112" s="8"/>
      <c r="C112" s="8"/>
      <c r="D112" s="17"/>
      <c r="E112" s="17"/>
      <c r="F112" s="8"/>
      <c r="G112" s="8"/>
      <c r="H112" s="8"/>
      <c r="I112" s="8"/>
    </row>
    <row r="113" spans="1:9">
      <c r="A113" s="7"/>
      <c r="B113" s="8"/>
      <c r="C113" s="8"/>
      <c r="D113" s="17"/>
      <c r="E113" s="17"/>
      <c r="F113" s="8"/>
      <c r="G113" s="8"/>
      <c r="H113" s="8"/>
      <c r="I113" s="8"/>
    </row>
    <row r="114" spans="1:9">
      <c r="A114" s="7"/>
      <c r="B114" s="8"/>
      <c r="C114" s="8"/>
      <c r="D114" s="17"/>
      <c r="E114" s="17"/>
      <c r="F114" s="8"/>
      <c r="G114" s="8"/>
      <c r="H114" s="8"/>
      <c r="I114" s="8"/>
    </row>
  </sheetData>
  <mergeCells count="80">
    <mergeCell ref="A6:I6"/>
    <mergeCell ref="A1:I1"/>
    <mergeCell ref="A2:I2"/>
    <mergeCell ref="A3:I3"/>
    <mergeCell ref="A4:A5"/>
    <mergeCell ref="B4:C5"/>
    <mergeCell ref="D4:D5"/>
    <mergeCell ref="E4:E5"/>
    <mergeCell ref="F4:G4"/>
    <mergeCell ref="A21:I21"/>
    <mergeCell ref="A22:I22"/>
    <mergeCell ref="A23:I23"/>
    <mergeCell ref="A24:A25"/>
    <mergeCell ref="D12:D13"/>
    <mergeCell ref="E12:E13"/>
    <mergeCell ref="F12:G12"/>
    <mergeCell ref="A9:I9"/>
    <mergeCell ref="A10:I10"/>
    <mergeCell ref="A11:I11"/>
    <mergeCell ref="A12:A13"/>
    <mergeCell ref="B12:C13"/>
    <mergeCell ref="A43:I43"/>
    <mergeCell ref="A44:I44"/>
    <mergeCell ref="A45:I45"/>
    <mergeCell ref="B24:C25"/>
    <mergeCell ref="D24:D25"/>
    <mergeCell ref="E24:E25"/>
    <mergeCell ref="F24:G24"/>
    <mergeCell ref="A56:I56"/>
    <mergeCell ref="A46:A47"/>
    <mergeCell ref="B46:C47"/>
    <mergeCell ref="D46:D47"/>
    <mergeCell ref="E46:E47"/>
    <mergeCell ref="F46:G46"/>
    <mergeCell ref="A48:I48"/>
    <mergeCell ref="A51:I51"/>
    <mergeCell ref="A52:I52"/>
    <mergeCell ref="A53:I53"/>
    <mergeCell ref="A54:A55"/>
    <mergeCell ref="B54:C55"/>
    <mergeCell ref="D54:D55"/>
    <mergeCell ref="E54:E55"/>
    <mergeCell ref="F54:G54"/>
    <mergeCell ref="G58:I58"/>
    <mergeCell ref="A59:I59"/>
    <mergeCell ref="A60:I60"/>
    <mergeCell ref="A61:I61"/>
    <mergeCell ref="A62:A63"/>
    <mergeCell ref="A64:I64"/>
    <mergeCell ref="A65:I65"/>
    <mergeCell ref="A66:I66"/>
    <mergeCell ref="A67:I67"/>
    <mergeCell ref="B62:C63"/>
    <mergeCell ref="D62:D63"/>
    <mergeCell ref="E62:E63"/>
    <mergeCell ref="F62:G62"/>
    <mergeCell ref="F76:G76"/>
    <mergeCell ref="A68:A69"/>
    <mergeCell ref="B68:C69"/>
    <mergeCell ref="D68:D69"/>
    <mergeCell ref="E68:E69"/>
    <mergeCell ref="F68:G68"/>
    <mergeCell ref="E76:E77"/>
    <mergeCell ref="A70:I70"/>
    <mergeCell ref="A73:I73"/>
    <mergeCell ref="A74:I74"/>
    <mergeCell ref="A75:I75"/>
    <mergeCell ref="A76:A77"/>
    <mergeCell ref="B76:C77"/>
    <mergeCell ref="D76:D77"/>
    <mergeCell ref="A86:I86"/>
    <mergeCell ref="A78:I78"/>
    <mergeCell ref="A81:I81"/>
    <mergeCell ref="A82:I82"/>
    <mergeCell ref="A83:I83"/>
    <mergeCell ref="A84:A85"/>
    <mergeCell ref="B84:C85"/>
    <mergeCell ref="D84:D85"/>
    <mergeCell ref="E84:E85"/>
    <mergeCell ref="F84:G84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3" manualBreakCount="3">
    <brk id="20" max="8" man="1"/>
    <brk id="42" max="8" man="1"/>
    <brk id="6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view="pageBreakPreview" topLeftCell="A13" zoomScaleNormal="80" zoomScaleSheetLayoutView="100" workbookViewId="0">
      <selection activeCell="P10" sqref="P10"/>
    </sheetView>
  </sheetViews>
  <sheetFormatPr defaultColWidth="8.7109375" defaultRowHeight="15"/>
  <cols>
    <col min="1" max="1" width="6.85546875" style="6" bestFit="1" customWidth="1"/>
    <col min="2" max="2" width="21.42578125" style="5" bestFit="1" customWidth="1"/>
    <col min="3" max="3" width="10.140625" style="5" bestFit="1" customWidth="1"/>
    <col min="4" max="4" width="16" style="5" bestFit="1" customWidth="1"/>
    <col min="5" max="5" width="21.7109375" style="5" bestFit="1" customWidth="1"/>
    <col min="6" max="6" width="9.28515625" style="5" bestFit="1" customWidth="1"/>
    <col min="7" max="7" width="14.85546875" style="5" bestFit="1" customWidth="1"/>
    <col min="8" max="8" width="18.140625" style="5" bestFit="1" customWidth="1"/>
    <col min="9" max="9" width="7.5703125" style="5" bestFit="1" customWidth="1"/>
    <col min="10" max="16384" width="8.7109375" style="5"/>
  </cols>
  <sheetData>
    <row r="1" spans="1:10" ht="23.25">
      <c r="A1" s="120" t="s">
        <v>198</v>
      </c>
      <c r="B1" s="120"/>
      <c r="C1" s="120"/>
      <c r="D1" s="120"/>
      <c r="E1" s="120"/>
      <c r="F1" s="120"/>
      <c r="G1" s="120"/>
      <c r="H1" s="120"/>
      <c r="I1" s="120"/>
      <c r="J1" s="4"/>
    </row>
    <row r="2" spans="1:10" ht="23.2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4"/>
    </row>
    <row r="3" spans="1:10" ht="23.25">
      <c r="A3" s="112" t="s">
        <v>15</v>
      </c>
      <c r="B3" s="112"/>
      <c r="C3" s="112"/>
      <c r="D3" s="112"/>
      <c r="E3" s="112"/>
      <c r="F3" s="112"/>
      <c r="G3" s="112"/>
      <c r="H3" s="112"/>
      <c r="I3" s="112"/>
      <c r="J3" s="4"/>
    </row>
    <row r="4" spans="1:10" ht="21">
      <c r="A4" s="125" t="s">
        <v>0</v>
      </c>
      <c r="B4" s="116" t="s">
        <v>1</v>
      </c>
      <c r="C4" s="117"/>
      <c r="D4" s="114" t="s">
        <v>2</v>
      </c>
      <c r="E4" s="114" t="s">
        <v>3</v>
      </c>
      <c r="F4" s="113" t="s">
        <v>4</v>
      </c>
      <c r="G4" s="113"/>
      <c r="H4" s="48" t="s">
        <v>5</v>
      </c>
      <c r="I4" s="48" t="s">
        <v>6</v>
      </c>
      <c r="J4" s="3"/>
    </row>
    <row r="5" spans="1:10" ht="21">
      <c r="A5" s="125"/>
      <c r="B5" s="118"/>
      <c r="C5" s="119"/>
      <c r="D5" s="115"/>
      <c r="E5" s="115"/>
      <c r="F5" s="47" t="s">
        <v>7</v>
      </c>
      <c r="G5" s="47" t="s">
        <v>8</v>
      </c>
      <c r="H5" s="49" t="s">
        <v>9</v>
      </c>
      <c r="I5" s="49" t="s">
        <v>10</v>
      </c>
      <c r="J5" s="3"/>
    </row>
    <row r="6" spans="1:10" s="6" customFormat="1" ht="21">
      <c r="A6" s="126" t="s">
        <v>16</v>
      </c>
      <c r="B6" s="127"/>
      <c r="C6" s="127"/>
      <c r="D6" s="127"/>
      <c r="E6" s="127"/>
      <c r="F6" s="127"/>
      <c r="G6" s="127"/>
      <c r="H6" s="127"/>
      <c r="I6" s="128"/>
      <c r="J6" s="2"/>
    </row>
    <row r="7" spans="1:10" ht="21.75" thickBot="1">
      <c r="A7" s="7"/>
      <c r="B7" s="8"/>
      <c r="C7" s="8"/>
      <c r="D7" s="8"/>
      <c r="E7" s="8"/>
      <c r="F7" s="8"/>
      <c r="G7" s="8"/>
      <c r="H7" s="8"/>
      <c r="I7" s="15">
        <f>SUM(I6)</f>
        <v>0</v>
      </c>
      <c r="J7" s="3"/>
    </row>
    <row r="8" spans="1:10" ht="21.75" thickTop="1">
      <c r="A8" s="7"/>
      <c r="B8" s="8"/>
      <c r="C8" s="8"/>
      <c r="D8" s="8"/>
      <c r="E8" s="8"/>
      <c r="F8" s="8"/>
      <c r="G8" s="8"/>
      <c r="H8" s="8"/>
      <c r="I8" s="8"/>
      <c r="J8" s="3"/>
    </row>
    <row r="9" spans="1:10" ht="23.25">
      <c r="A9" s="120" t="s">
        <v>198</v>
      </c>
      <c r="B9" s="120"/>
      <c r="C9" s="120"/>
      <c r="D9" s="120"/>
      <c r="E9" s="120"/>
      <c r="F9" s="120"/>
      <c r="G9" s="120"/>
      <c r="H9" s="120"/>
      <c r="I9" s="120"/>
      <c r="J9" s="4"/>
    </row>
    <row r="10" spans="1:10" ht="23.25">
      <c r="A10" s="120" t="s">
        <v>185</v>
      </c>
      <c r="B10" s="120"/>
      <c r="C10" s="120"/>
      <c r="D10" s="120"/>
      <c r="E10" s="120"/>
      <c r="F10" s="120"/>
      <c r="G10" s="120"/>
      <c r="H10" s="120"/>
      <c r="I10" s="120"/>
      <c r="J10" s="4"/>
    </row>
    <row r="11" spans="1:10" ht="23.25">
      <c r="A11" s="112" t="s">
        <v>17</v>
      </c>
      <c r="B11" s="112"/>
      <c r="C11" s="112"/>
      <c r="D11" s="112"/>
      <c r="E11" s="112"/>
      <c r="F11" s="112"/>
      <c r="G11" s="112"/>
      <c r="H11" s="112"/>
      <c r="I11" s="112"/>
      <c r="J11" s="3"/>
    </row>
    <row r="12" spans="1:10" ht="21">
      <c r="A12" s="125" t="s">
        <v>0</v>
      </c>
      <c r="B12" s="116" t="s">
        <v>1</v>
      </c>
      <c r="C12" s="117"/>
      <c r="D12" s="114" t="s">
        <v>2</v>
      </c>
      <c r="E12" s="114" t="s">
        <v>3</v>
      </c>
      <c r="F12" s="113" t="s">
        <v>4</v>
      </c>
      <c r="G12" s="113"/>
      <c r="H12" s="48" t="s">
        <v>5</v>
      </c>
      <c r="I12" s="48" t="s">
        <v>6</v>
      </c>
      <c r="J12" s="3"/>
    </row>
    <row r="13" spans="1:10" ht="21">
      <c r="A13" s="125"/>
      <c r="B13" s="118"/>
      <c r="C13" s="119"/>
      <c r="D13" s="115"/>
      <c r="E13" s="115"/>
      <c r="F13" s="47" t="s">
        <v>7</v>
      </c>
      <c r="G13" s="47" t="s">
        <v>8</v>
      </c>
      <c r="H13" s="49" t="s">
        <v>9</v>
      </c>
      <c r="I13" s="49" t="s">
        <v>10</v>
      </c>
      <c r="J13" s="3"/>
    </row>
    <row r="14" spans="1:10" ht="21">
      <c r="A14" s="52">
        <v>1</v>
      </c>
      <c r="B14" s="76" t="s">
        <v>66</v>
      </c>
      <c r="C14" s="74" t="s">
        <v>67</v>
      </c>
      <c r="D14" s="63" t="s">
        <v>56</v>
      </c>
      <c r="E14" s="63" t="s">
        <v>18</v>
      </c>
      <c r="F14" s="64">
        <v>1</v>
      </c>
      <c r="G14" s="62" t="s">
        <v>18</v>
      </c>
      <c r="H14" s="62">
        <v>12</v>
      </c>
      <c r="I14" s="62">
        <v>1</v>
      </c>
      <c r="J14" s="3"/>
    </row>
    <row r="15" spans="1:10" ht="21">
      <c r="A15" s="52">
        <v>2</v>
      </c>
      <c r="B15" s="76" t="s">
        <v>68</v>
      </c>
      <c r="C15" s="77" t="s">
        <v>69</v>
      </c>
      <c r="D15" s="63" t="s">
        <v>74</v>
      </c>
      <c r="E15" s="63" t="s">
        <v>190</v>
      </c>
      <c r="F15" s="64">
        <v>1</v>
      </c>
      <c r="G15" s="62" t="s">
        <v>18</v>
      </c>
      <c r="H15" s="62">
        <v>4</v>
      </c>
      <c r="I15" s="62">
        <v>0</v>
      </c>
      <c r="J15" s="3"/>
    </row>
    <row r="16" spans="1:10" ht="21">
      <c r="A16" s="52">
        <v>3</v>
      </c>
      <c r="B16" s="65" t="s">
        <v>111</v>
      </c>
      <c r="C16" s="66" t="s">
        <v>30</v>
      </c>
      <c r="D16" s="62" t="s">
        <v>158</v>
      </c>
      <c r="E16" s="63" t="s">
        <v>18</v>
      </c>
      <c r="F16" s="64">
        <v>1</v>
      </c>
      <c r="G16" s="62" t="s">
        <v>18</v>
      </c>
      <c r="H16" s="62">
        <v>12</v>
      </c>
      <c r="I16" s="62">
        <v>1</v>
      </c>
      <c r="J16" s="3"/>
    </row>
    <row r="17" spans="1:10" ht="21">
      <c r="A17" s="52">
        <v>4</v>
      </c>
      <c r="B17" s="87" t="s">
        <v>70</v>
      </c>
      <c r="C17" s="88" t="s">
        <v>71</v>
      </c>
      <c r="D17" s="63" t="s">
        <v>159</v>
      </c>
      <c r="E17" s="63" t="s">
        <v>18</v>
      </c>
      <c r="F17" s="64">
        <v>1</v>
      </c>
      <c r="G17" s="62" t="s">
        <v>18</v>
      </c>
      <c r="H17" s="62">
        <v>12</v>
      </c>
      <c r="I17" s="62">
        <v>1</v>
      </c>
      <c r="J17" s="3"/>
    </row>
    <row r="18" spans="1:10" ht="21">
      <c r="A18" s="52">
        <v>5</v>
      </c>
      <c r="B18" s="89" t="s">
        <v>72</v>
      </c>
      <c r="C18" s="90" t="s">
        <v>73</v>
      </c>
      <c r="D18" s="63" t="s">
        <v>159</v>
      </c>
      <c r="E18" s="63" t="s">
        <v>18</v>
      </c>
      <c r="F18" s="64">
        <v>1</v>
      </c>
      <c r="G18" s="62" t="s">
        <v>18</v>
      </c>
      <c r="H18" s="62">
        <v>12</v>
      </c>
      <c r="I18" s="62">
        <v>1</v>
      </c>
      <c r="J18" s="3"/>
    </row>
    <row r="19" spans="1:10" ht="21">
      <c r="A19" s="52">
        <v>6</v>
      </c>
      <c r="B19" s="91" t="s">
        <v>132</v>
      </c>
      <c r="C19" s="92" t="s">
        <v>133</v>
      </c>
      <c r="D19" s="63" t="s">
        <v>134</v>
      </c>
      <c r="E19" s="63" t="s">
        <v>18</v>
      </c>
      <c r="F19" s="64">
        <v>1</v>
      </c>
      <c r="G19" s="62" t="s">
        <v>18</v>
      </c>
      <c r="H19" s="62">
        <v>12</v>
      </c>
      <c r="I19" s="62">
        <v>1</v>
      </c>
      <c r="J19" s="3"/>
    </row>
    <row r="20" spans="1:10" ht="21">
      <c r="A20" s="52">
        <v>7</v>
      </c>
      <c r="B20" s="89" t="s">
        <v>160</v>
      </c>
      <c r="C20" s="90" t="s">
        <v>161</v>
      </c>
      <c r="D20" s="75" t="s">
        <v>162</v>
      </c>
      <c r="E20" s="63" t="s">
        <v>18</v>
      </c>
      <c r="F20" s="64">
        <v>1</v>
      </c>
      <c r="G20" s="62" t="s">
        <v>18</v>
      </c>
      <c r="H20" s="62">
        <v>12</v>
      </c>
      <c r="I20" s="62">
        <v>1</v>
      </c>
      <c r="J20" s="3"/>
    </row>
    <row r="21" spans="1:10" ht="21">
      <c r="A21" s="52">
        <v>8</v>
      </c>
      <c r="B21" s="93" t="s">
        <v>98</v>
      </c>
      <c r="C21" s="94" t="s">
        <v>94</v>
      </c>
      <c r="D21" s="63" t="s">
        <v>95</v>
      </c>
      <c r="E21" s="63" t="s">
        <v>18</v>
      </c>
      <c r="F21" s="64">
        <v>1</v>
      </c>
      <c r="G21" s="62" t="s">
        <v>18</v>
      </c>
      <c r="H21" s="62">
        <v>12</v>
      </c>
      <c r="I21" s="62">
        <v>1</v>
      </c>
      <c r="J21" s="3"/>
    </row>
    <row r="22" spans="1:10" ht="21">
      <c r="A22" s="52">
        <v>9</v>
      </c>
      <c r="B22" s="89" t="s">
        <v>129</v>
      </c>
      <c r="C22" s="90" t="s">
        <v>130</v>
      </c>
      <c r="D22" s="63" t="s">
        <v>131</v>
      </c>
      <c r="E22" s="63" t="s">
        <v>18</v>
      </c>
      <c r="F22" s="64">
        <v>1</v>
      </c>
      <c r="G22" s="95" t="s">
        <v>18</v>
      </c>
      <c r="H22" s="62">
        <v>12</v>
      </c>
      <c r="I22" s="62">
        <v>1</v>
      </c>
      <c r="J22" s="3"/>
    </row>
    <row r="23" spans="1:10" ht="21.75" thickBot="1">
      <c r="A23" s="11"/>
      <c r="B23" s="12"/>
      <c r="C23" s="12"/>
      <c r="D23" s="8"/>
      <c r="E23" s="8"/>
      <c r="F23" s="8"/>
      <c r="G23" s="8"/>
      <c r="H23" s="8"/>
      <c r="I23" s="9">
        <f>SUM(I14:I22)</f>
        <v>8</v>
      </c>
      <c r="J23" s="3"/>
    </row>
    <row r="24" spans="1:10" ht="21.75" thickTop="1">
      <c r="A24" s="11"/>
      <c r="B24" s="12"/>
      <c r="C24" s="12"/>
      <c r="D24" s="8"/>
      <c r="E24" s="8"/>
      <c r="F24" s="8"/>
      <c r="G24" s="8"/>
      <c r="H24" s="8"/>
      <c r="I24" s="8"/>
      <c r="J24" s="3"/>
    </row>
    <row r="25" spans="1:10" ht="23.25">
      <c r="A25" s="120" t="s">
        <v>198</v>
      </c>
      <c r="B25" s="120"/>
      <c r="C25" s="120"/>
      <c r="D25" s="120"/>
      <c r="E25" s="120"/>
      <c r="F25" s="120"/>
      <c r="G25" s="120"/>
      <c r="H25" s="120"/>
      <c r="I25" s="120"/>
      <c r="J25" s="4"/>
    </row>
    <row r="26" spans="1:10" ht="23.25">
      <c r="A26" s="120" t="s">
        <v>185</v>
      </c>
      <c r="B26" s="120"/>
      <c r="C26" s="120"/>
      <c r="D26" s="120"/>
      <c r="E26" s="120"/>
      <c r="F26" s="120"/>
      <c r="G26" s="120"/>
      <c r="H26" s="120"/>
      <c r="I26" s="120"/>
    </row>
    <row r="27" spans="1:10" ht="23.25">
      <c r="A27" s="112" t="s">
        <v>20</v>
      </c>
      <c r="B27" s="112"/>
      <c r="C27" s="112"/>
      <c r="D27" s="112"/>
      <c r="E27" s="112"/>
      <c r="F27" s="112"/>
      <c r="G27" s="112"/>
      <c r="H27" s="112"/>
      <c r="I27" s="112"/>
    </row>
    <row r="28" spans="1:10" ht="21">
      <c r="A28" s="125" t="s">
        <v>0</v>
      </c>
      <c r="B28" s="116" t="s">
        <v>1</v>
      </c>
      <c r="C28" s="117"/>
      <c r="D28" s="114" t="s">
        <v>2</v>
      </c>
      <c r="E28" s="114" t="s">
        <v>3</v>
      </c>
      <c r="F28" s="113" t="s">
        <v>4</v>
      </c>
      <c r="G28" s="113"/>
      <c r="H28" s="48" t="s">
        <v>5</v>
      </c>
      <c r="I28" s="48" t="s">
        <v>6</v>
      </c>
    </row>
    <row r="29" spans="1:10" ht="21">
      <c r="A29" s="125"/>
      <c r="B29" s="118"/>
      <c r="C29" s="119"/>
      <c r="D29" s="115"/>
      <c r="E29" s="115"/>
      <c r="F29" s="47" t="s">
        <v>7</v>
      </c>
      <c r="G29" s="47" t="s">
        <v>8</v>
      </c>
      <c r="H29" s="49" t="s">
        <v>9</v>
      </c>
      <c r="I29" s="49" t="s">
        <v>10</v>
      </c>
    </row>
    <row r="30" spans="1:10" ht="21">
      <c r="A30" s="126" t="s">
        <v>16</v>
      </c>
      <c r="B30" s="127"/>
      <c r="C30" s="127"/>
      <c r="D30" s="127"/>
      <c r="E30" s="127"/>
      <c r="F30" s="127"/>
      <c r="G30" s="127"/>
      <c r="H30" s="127"/>
      <c r="I30" s="128"/>
    </row>
    <row r="31" spans="1:10" ht="21">
      <c r="A31" s="11"/>
      <c r="B31" s="8"/>
      <c r="C31" s="8"/>
      <c r="D31" s="8"/>
      <c r="E31" s="8"/>
      <c r="F31" s="13"/>
      <c r="G31" s="14"/>
      <c r="H31" s="14"/>
      <c r="I31" s="14"/>
    </row>
    <row r="32" spans="1:10" ht="21">
      <c r="A32" s="11"/>
      <c r="B32" s="8"/>
      <c r="C32" s="8"/>
      <c r="D32" s="8"/>
      <c r="E32" s="8"/>
      <c r="F32" s="13"/>
      <c r="G32" s="13"/>
      <c r="H32" s="13"/>
      <c r="I32" s="13"/>
    </row>
    <row r="33" spans="1:9" ht="21">
      <c r="A33" s="11"/>
      <c r="B33" s="8"/>
      <c r="C33" s="8"/>
      <c r="D33" s="8"/>
      <c r="E33" s="8"/>
      <c r="F33" s="13"/>
      <c r="G33" s="13"/>
      <c r="H33" s="13"/>
      <c r="I33" s="13"/>
    </row>
    <row r="34" spans="1:9" ht="21">
      <c r="A34" s="11"/>
      <c r="B34" s="8"/>
      <c r="C34" s="8"/>
      <c r="D34" s="8"/>
      <c r="E34" s="8"/>
      <c r="F34" s="13"/>
      <c r="G34" s="13"/>
      <c r="H34" s="13"/>
      <c r="I34" s="13"/>
    </row>
    <row r="35" spans="1:9" ht="21">
      <c r="A35" s="11"/>
      <c r="B35" s="8"/>
      <c r="C35" s="8"/>
      <c r="D35" s="8"/>
      <c r="E35" s="8"/>
      <c r="F35" s="13"/>
      <c r="G35" s="13"/>
      <c r="H35" s="13"/>
      <c r="I35" s="13"/>
    </row>
    <row r="36" spans="1:9" ht="21">
      <c r="A36" s="11"/>
      <c r="B36" s="8"/>
      <c r="C36" s="8"/>
      <c r="D36" s="8"/>
      <c r="E36" s="8"/>
      <c r="F36" s="13"/>
      <c r="G36" s="13"/>
      <c r="H36" s="13"/>
      <c r="I36" s="13"/>
    </row>
    <row r="37" spans="1:9" ht="21">
      <c r="A37" s="11"/>
      <c r="B37" s="8"/>
      <c r="C37" s="8"/>
      <c r="D37" s="8"/>
      <c r="E37" s="8"/>
      <c r="F37" s="13"/>
      <c r="G37" s="13"/>
      <c r="H37" s="13"/>
      <c r="I37" s="13"/>
    </row>
    <row r="38" spans="1:9" ht="21">
      <c r="A38" s="11"/>
      <c r="B38" s="8"/>
      <c r="C38" s="8"/>
      <c r="D38" s="8"/>
      <c r="E38" s="8"/>
      <c r="F38" s="13"/>
      <c r="G38" s="13"/>
      <c r="H38" s="13"/>
      <c r="I38" s="13"/>
    </row>
    <row r="39" spans="1:9" ht="21">
      <c r="A39" s="11"/>
      <c r="B39" s="8"/>
      <c r="C39" s="8"/>
      <c r="D39" s="8"/>
      <c r="E39" s="8"/>
      <c r="F39" s="13"/>
      <c r="G39" s="13"/>
      <c r="H39" s="13"/>
      <c r="I39" s="13"/>
    </row>
    <row r="40" spans="1:9" ht="21">
      <c r="A40" s="11"/>
      <c r="B40" s="8"/>
      <c r="C40" s="8"/>
      <c r="D40" s="8"/>
      <c r="E40" s="8"/>
      <c r="F40" s="13"/>
      <c r="G40" s="13"/>
      <c r="H40" s="13"/>
      <c r="I40" s="13"/>
    </row>
    <row r="41" spans="1:9" ht="21">
      <c r="A41" s="11"/>
      <c r="B41" s="8"/>
      <c r="C41" s="8"/>
      <c r="D41" s="8"/>
      <c r="E41" s="8"/>
      <c r="F41" s="13"/>
      <c r="G41" s="13"/>
      <c r="H41" s="13"/>
      <c r="I41" s="13"/>
    </row>
    <row r="42" spans="1:9" ht="21">
      <c r="A42" s="11"/>
      <c r="B42" s="8"/>
      <c r="C42" s="8"/>
      <c r="D42" s="8"/>
      <c r="E42" s="8"/>
      <c r="F42" s="13"/>
      <c r="G42" s="13"/>
      <c r="H42" s="13"/>
      <c r="I42" s="13"/>
    </row>
    <row r="43" spans="1:9" ht="21">
      <c r="A43" s="11"/>
      <c r="B43" s="8"/>
      <c r="C43" s="8"/>
      <c r="D43" s="8"/>
      <c r="E43" s="8"/>
      <c r="F43" s="13"/>
      <c r="G43" s="13"/>
      <c r="H43" s="13"/>
      <c r="I43" s="13"/>
    </row>
    <row r="44" spans="1:9" ht="21">
      <c r="A44" s="11"/>
      <c r="B44" s="8"/>
      <c r="C44" s="8"/>
      <c r="D44" s="8"/>
      <c r="E44" s="8"/>
      <c r="F44" s="13"/>
      <c r="G44" s="13"/>
      <c r="H44" s="13"/>
      <c r="I44" s="13"/>
    </row>
    <row r="45" spans="1:9" ht="21">
      <c r="A45" s="11"/>
      <c r="B45" s="8"/>
      <c r="C45" s="8"/>
      <c r="D45" s="8"/>
      <c r="E45" s="8"/>
      <c r="F45" s="13"/>
      <c r="G45" s="13"/>
      <c r="H45" s="13"/>
      <c r="I45" s="13"/>
    </row>
    <row r="46" spans="1:9" ht="21">
      <c r="A46" s="11"/>
      <c r="B46" s="8"/>
      <c r="C46" s="8"/>
      <c r="D46" s="8"/>
      <c r="E46" s="8"/>
      <c r="F46" s="13"/>
      <c r="G46" s="13"/>
      <c r="H46" s="13"/>
      <c r="I46" s="13"/>
    </row>
    <row r="47" spans="1:9" ht="23.25">
      <c r="A47" s="120" t="s">
        <v>198</v>
      </c>
      <c r="B47" s="120"/>
      <c r="C47" s="120"/>
      <c r="D47" s="120"/>
      <c r="E47" s="120"/>
      <c r="F47" s="120"/>
      <c r="G47" s="120"/>
      <c r="H47" s="120"/>
      <c r="I47" s="120"/>
    </row>
    <row r="48" spans="1:9" ht="23.25">
      <c r="A48" s="120" t="s">
        <v>185</v>
      </c>
      <c r="B48" s="120"/>
      <c r="C48" s="120"/>
      <c r="D48" s="120"/>
      <c r="E48" s="120"/>
      <c r="F48" s="120"/>
      <c r="G48" s="120"/>
      <c r="H48" s="120"/>
      <c r="I48" s="120"/>
    </row>
    <row r="49" spans="1:10" ht="23.25">
      <c r="A49" s="112" t="s">
        <v>19</v>
      </c>
      <c r="B49" s="112"/>
      <c r="C49" s="112"/>
      <c r="D49" s="112"/>
      <c r="E49" s="112"/>
      <c r="F49" s="112"/>
      <c r="G49" s="112"/>
      <c r="H49" s="112"/>
      <c r="I49" s="112"/>
    </row>
    <row r="50" spans="1:10" ht="21">
      <c r="A50" s="125" t="s">
        <v>0</v>
      </c>
      <c r="B50" s="116" t="s">
        <v>1</v>
      </c>
      <c r="C50" s="117"/>
      <c r="D50" s="114" t="s">
        <v>2</v>
      </c>
      <c r="E50" s="114" t="s">
        <v>3</v>
      </c>
      <c r="F50" s="113" t="s">
        <v>4</v>
      </c>
      <c r="G50" s="113"/>
      <c r="H50" s="48" t="s">
        <v>5</v>
      </c>
      <c r="I50" s="48" t="s">
        <v>6</v>
      </c>
    </row>
    <row r="51" spans="1:10" ht="21">
      <c r="A51" s="125"/>
      <c r="B51" s="118"/>
      <c r="C51" s="119"/>
      <c r="D51" s="115"/>
      <c r="E51" s="115"/>
      <c r="F51" s="47" t="s">
        <v>7</v>
      </c>
      <c r="G51" s="47" t="s">
        <v>8</v>
      </c>
      <c r="H51" s="49" t="s">
        <v>9</v>
      </c>
      <c r="I51" s="49" t="s">
        <v>10</v>
      </c>
    </row>
    <row r="52" spans="1:10" ht="21">
      <c r="A52" s="126" t="s">
        <v>16</v>
      </c>
      <c r="B52" s="127"/>
      <c r="C52" s="127"/>
      <c r="D52" s="127"/>
      <c r="E52" s="127"/>
      <c r="F52" s="127"/>
      <c r="G52" s="127"/>
      <c r="H52" s="127"/>
      <c r="I52" s="128"/>
    </row>
    <row r="53" spans="1:10" ht="21">
      <c r="A53" s="7"/>
      <c r="B53" s="8"/>
      <c r="C53" s="8"/>
      <c r="D53" s="8"/>
      <c r="E53" s="8"/>
      <c r="F53" s="8"/>
      <c r="G53" s="8"/>
      <c r="H53" s="8"/>
      <c r="I53" s="8"/>
    </row>
    <row r="54" spans="1:10" ht="21">
      <c r="A54" s="2"/>
      <c r="B54" s="3"/>
      <c r="C54" s="3"/>
      <c r="D54" s="3"/>
      <c r="E54" s="3"/>
      <c r="F54" s="3"/>
      <c r="G54" s="121"/>
      <c r="H54" s="121"/>
      <c r="I54" s="121"/>
    </row>
    <row r="55" spans="1:10" ht="23.25">
      <c r="A55" s="120" t="s">
        <v>198</v>
      </c>
      <c r="B55" s="120"/>
      <c r="C55" s="120"/>
      <c r="D55" s="120"/>
      <c r="E55" s="120"/>
      <c r="F55" s="120"/>
      <c r="G55" s="120"/>
      <c r="H55" s="120"/>
      <c r="I55" s="120"/>
    </row>
    <row r="56" spans="1:10" ht="23.25">
      <c r="A56" s="120" t="s">
        <v>185</v>
      </c>
      <c r="B56" s="120"/>
      <c r="C56" s="120"/>
      <c r="D56" s="120"/>
      <c r="E56" s="120"/>
      <c r="F56" s="120"/>
      <c r="G56" s="120"/>
      <c r="H56" s="120"/>
      <c r="I56" s="120"/>
    </row>
    <row r="57" spans="1:10" ht="23.25">
      <c r="A57" s="112" t="s">
        <v>21</v>
      </c>
      <c r="B57" s="112"/>
      <c r="C57" s="112"/>
      <c r="D57" s="112"/>
      <c r="E57" s="112"/>
      <c r="F57" s="112"/>
      <c r="G57" s="112"/>
      <c r="H57" s="112"/>
      <c r="I57" s="112"/>
    </row>
    <row r="58" spans="1:10" ht="21">
      <c r="A58" s="125" t="s">
        <v>0</v>
      </c>
      <c r="B58" s="116" t="s">
        <v>1</v>
      </c>
      <c r="C58" s="117"/>
      <c r="D58" s="114" t="s">
        <v>2</v>
      </c>
      <c r="E58" s="114" t="s">
        <v>3</v>
      </c>
      <c r="F58" s="113" t="s">
        <v>4</v>
      </c>
      <c r="G58" s="113"/>
      <c r="H58" s="48" t="s">
        <v>5</v>
      </c>
      <c r="I58" s="48" t="s">
        <v>6</v>
      </c>
      <c r="J58" s="3"/>
    </row>
    <row r="59" spans="1:10" ht="21">
      <c r="A59" s="125"/>
      <c r="B59" s="118"/>
      <c r="C59" s="119"/>
      <c r="D59" s="132"/>
      <c r="E59" s="115"/>
      <c r="F59" s="47" t="s">
        <v>7</v>
      </c>
      <c r="G59" s="47" t="s">
        <v>8</v>
      </c>
      <c r="H59" s="49" t="s">
        <v>9</v>
      </c>
      <c r="I59" s="49" t="s">
        <v>10</v>
      </c>
      <c r="J59" s="3"/>
    </row>
    <row r="60" spans="1:10" ht="21">
      <c r="A60" s="126" t="s">
        <v>16</v>
      </c>
      <c r="B60" s="127"/>
      <c r="C60" s="127"/>
      <c r="D60" s="127"/>
      <c r="E60" s="127"/>
      <c r="F60" s="127"/>
      <c r="G60" s="127"/>
      <c r="H60" s="127"/>
      <c r="I60" s="128"/>
      <c r="J60" s="3"/>
    </row>
    <row r="61" spans="1:10" ht="21">
      <c r="A61" s="7"/>
      <c r="B61" s="8"/>
      <c r="C61" s="8"/>
      <c r="D61" s="17"/>
      <c r="E61" s="17"/>
      <c r="F61" s="13"/>
      <c r="G61" s="13"/>
      <c r="H61" s="13"/>
      <c r="I61" s="13"/>
      <c r="J61" s="16"/>
    </row>
    <row r="62" spans="1:10" ht="23.25">
      <c r="A62" s="2"/>
      <c r="B62" s="3"/>
      <c r="C62" s="3"/>
      <c r="D62" s="3"/>
      <c r="E62" s="3"/>
      <c r="F62" s="3"/>
      <c r="G62" s="121"/>
      <c r="H62" s="121"/>
      <c r="I62" s="121"/>
      <c r="J62" s="4"/>
    </row>
    <row r="63" spans="1:10" ht="23.25">
      <c r="A63" s="120" t="s">
        <v>198</v>
      </c>
      <c r="B63" s="120"/>
      <c r="C63" s="120"/>
      <c r="D63" s="120"/>
      <c r="E63" s="120"/>
      <c r="F63" s="120"/>
      <c r="G63" s="120"/>
      <c r="H63" s="120"/>
      <c r="I63" s="120"/>
      <c r="J63" s="4"/>
    </row>
    <row r="64" spans="1:10" ht="23.25">
      <c r="A64" s="120" t="s">
        <v>185</v>
      </c>
      <c r="B64" s="120"/>
      <c r="C64" s="120"/>
      <c r="D64" s="120"/>
      <c r="E64" s="120"/>
      <c r="F64" s="120"/>
      <c r="G64" s="120"/>
      <c r="H64" s="120"/>
      <c r="I64" s="120"/>
      <c r="J64" s="4"/>
    </row>
    <row r="65" spans="1:10" ht="23.25">
      <c r="A65" s="112" t="s">
        <v>11</v>
      </c>
      <c r="B65" s="112"/>
      <c r="C65" s="112"/>
      <c r="D65" s="112"/>
      <c r="E65" s="112"/>
      <c r="F65" s="112"/>
      <c r="G65" s="112"/>
      <c r="H65" s="112"/>
      <c r="I65" s="112"/>
      <c r="J65" s="3"/>
    </row>
    <row r="66" spans="1:10" ht="21">
      <c r="A66" s="125" t="s">
        <v>0</v>
      </c>
      <c r="B66" s="116" t="s">
        <v>1</v>
      </c>
      <c r="C66" s="117"/>
      <c r="D66" s="114" t="s">
        <v>2</v>
      </c>
      <c r="E66" s="114" t="s">
        <v>3</v>
      </c>
      <c r="F66" s="113" t="s">
        <v>4</v>
      </c>
      <c r="G66" s="113"/>
      <c r="H66" s="48" t="s">
        <v>5</v>
      </c>
      <c r="I66" s="48" t="s">
        <v>6</v>
      </c>
      <c r="J66" s="3"/>
    </row>
    <row r="67" spans="1:10" ht="21">
      <c r="A67" s="125"/>
      <c r="B67" s="118"/>
      <c r="C67" s="119"/>
      <c r="D67" s="115"/>
      <c r="E67" s="115"/>
      <c r="F67" s="47" t="s">
        <v>7</v>
      </c>
      <c r="G67" s="47" t="s">
        <v>8</v>
      </c>
      <c r="H67" s="49" t="s">
        <v>9</v>
      </c>
      <c r="I67" s="49" t="s">
        <v>10</v>
      </c>
    </row>
    <row r="68" spans="1:10" ht="21">
      <c r="A68" s="126" t="s">
        <v>16</v>
      </c>
      <c r="B68" s="127"/>
      <c r="C68" s="127"/>
      <c r="D68" s="127"/>
      <c r="E68" s="127"/>
      <c r="F68" s="127"/>
      <c r="G68" s="127"/>
      <c r="H68" s="127"/>
      <c r="I68" s="128"/>
    </row>
    <row r="69" spans="1:10" ht="23.25">
      <c r="A69" s="120" t="s">
        <v>198</v>
      </c>
      <c r="B69" s="120"/>
      <c r="C69" s="120"/>
      <c r="D69" s="120"/>
      <c r="E69" s="120"/>
      <c r="F69" s="120"/>
      <c r="G69" s="120"/>
      <c r="H69" s="120"/>
      <c r="I69" s="120"/>
    </row>
    <row r="70" spans="1:10" ht="23.25">
      <c r="A70" s="120" t="s">
        <v>185</v>
      </c>
      <c r="B70" s="120"/>
      <c r="C70" s="120"/>
      <c r="D70" s="120"/>
      <c r="E70" s="120"/>
      <c r="F70" s="120"/>
      <c r="G70" s="120"/>
      <c r="H70" s="120"/>
      <c r="I70" s="120"/>
    </row>
    <row r="71" spans="1:10" ht="23.25">
      <c r="A71" s="112" t="s">
        <v>12</v>
      </c>
      <c r="B71" s="112"/>
      <c r="C71" s="112"/>
      <c r="D71" s="112"/>
      <c r="E71" s="112"/>
      <c r="F71" s="112"/>
      <c r="G71" s="112"/>
      <c r="H71" s="112"/>
      <c r="I71" s="112"/>
    </row>
    <row r="72" spans="1:10" ht="21">
      <c r="A72" s="125" t="s">
        <v>0</v>
      </c>
      <c r="B72" s="116" t="s">
        <v>1</v>
      </c>
      <c r="C72" s="117"/>
      <c r="D72" s="114" t="s">
        <v>2</v>
      </c>
      <c r="E72" s="114" t="s">
        <v>3</v>
      </c>
      <c r="F72" s="113" t="s">
        <v>4</v>
      </c>
      <c r="G72" s="113"/>
      <c r="H72" s="48" t="s">
        <v>5</v>
      </c>
      <c r="I72" s="48" t="s">
        <v>6</v>
      </c>
    </row>
    <row r="73" spans="1:10" ht="21">
      <c r="A73" s="125"/>
      <c r="B73" s="118"/>
      <c r="C73" s="119"/>
      <c r="D73" s="115"/>
      <c r="E73" s="115"/>
      <c r="F73" s="47" t="s">
        <v>7</v>
      </c>
      <c r="G73" s="47" t="s">
        <v>8</v>
      </c>
      <c r="H73" s="49" t="s">
        <v>9</v>
      </c>
      <c r="I73" s="49" t="s">
        <v>10</v>
      </c>
    </row>
    <row r="74" spans="1:10" ht="21">
      <c r="A74" s="126" t="s">
        <v>16</v>
      </c>
      <c r="B74" s="127"/>
      <c r="C74" s="127"/>
      <c r="D74" s="127"/>
      <c r="E74" s="127"/>
      <c r="F74" s="127"/>
      <c r="G74" s="127"/>
      <c r="H74" s="127"/>
      <c r="I74" s="128"/>
    </row>
    <row r="75" spans="1:10" ht="21">
      <c r="A75" s="30"/>
      <c r="B75" s="14"/>
      <c r="C75" s="14"/>
      <c r="D75" s="14"/>
      <c r="E75" s="14"/>
      <c r="F75" s="14"/>
      <c r="G75" s="14"/>
      <c r="H75" s="14"/>
      <c r="I75" s="14"/>
    </row>
    <row r="76" spans="1:10" ht="21">
      <c r="A76" s="18"/>
      <c r="B76" s="13"/>
      <c r="C76" s="13"/>
      <c r="D76" s="13"/>
      <c r="E76" s="13"/>
      <c r="F76" s="13"/>
      <c r="G76" s="13"/>
      <c r="H76" s="13"/>
      <c r="I76" s="13"/>
    </row>
    <row r="77" spans="1:10" ht="23.25">
      <c r="A77" s="120" t="s">
        <v>198</v>
      </c>
      <c r="B77" s="120"/>
      <c r="C77" s="120"/>
      <c r="D77" s="120"/>
      <c r="E77" s="120"/>
      <c r="F77" s="120"/>
      <c r="G77" s="120"/>
      <c r="H77" s="120"/>
      <c r="I77" s="120"/>
    </row>
    <row r="78" spans="1:10" ht="23.25">
      <c r="A78" s="120" t="s">
        <v>185</v>
      </c>
      <c r="B78" s="120"/>
      <c r="C78" s="120"/>
      <c r="D78" s="120"/>
      <c r="E78" s="120"/>
      <c r="F78" s="120"/>
      <c r="G78" s="120"/>
      <c r="H78" s="120"/>
      <c r="I78" s="120"/>
    </row>
    <row r="79" spans="1:10" ht="23.25">
      <c r="A79" s="112" t="s">
        <v>13</v>
      </c>
      <c r="B79" s="112"/>
      <c r="C79" s="112"/>
      <c r="D79" s="112"/>
      <c r="E79" s="112"/>
      <c r="F79" s="112"/>
      <c r="G79" s="112"/>
      <c r="H79" s="112"/>
      <c r="I79" s="112"/>
    </row>
    <row r="80" spans="1:10" ht="21">
      <c r="A80" s="125" t="s">
        <v>0</v>
      </c>
      <c r="B80" s="116" t="s">
        <v>1</v>
      </c>
      <c r="C80" s="117"/>
      <c r="D80" s="114" t="s">
        <v>2</v>
      </c>
      <c r="E80" s="114" t="s">
        <v>3</v>
      </c>
      <c r="F80" s="113" t="s">
        <v>4</v>
      </c>
      <c r="G80" s="113"/>
      <c r="H80" s="48" t="s">
        <v>5</v>
      </c>
      <c r="I80" s="48" t="s">
        <v>6</v>
      </c>
    </row>
    <row r="81" spans="1:9" ht="21">
      <c r="A81" s="125"/>
      <c r="B81" s="118"/>
      <c r="C81" s="119"/>
      <c r="D81" s="115"/>
      <c r="E81" s="115"/>
      <c r="F81" s="47" t="s">
        <v>7</v>
      </c>
      <c r="G81" s="47" t="s">
        <v>8</v>
      </c>
      <c r="H81" s="49" t="s">
        <v>9</v>
      </c>
      <c r="I81" s="49" t="s">
        <v>10</v>
      </c>
    </row>
    <row r="82" spans="1:9" ht="21">
      <c r="A82" s="126" t="s">
        <v>16</v>
      </c>
      <c r="B82" s="127"/>
      <c r="C82" s="127"/>
      <c r="D82" s="127"/>
      <c r="E82" s="127"/>
      <c r="F82" s="127"/>
      <c r="G82" s="127"/>
      <c r="H82" s="127"/>
      <c r="I82" s="128"/>
    </row>
    <row r="83" spans="1:9" ht="21">
      <c r="A83" s="7"/>
      <c r="B83" s="8"/>
      <c r="C83" s="8"/>
      <c r="D83" s="17"/>
      <c r="E83" s="17"/>
      <c r="F83" s="8"/>
      <c r="G83" s="19"/>
      <c r="H83" s="19"/>
      <c r="I83" s="19"/>
    </row>
    <row r="84" spans="1:9" ht="21">
      <c r="A84" s="7"/>
      <c r="B84" s="8"/>
      <c r="C84" s="8"/>
      <c r="D84" s="17"/>
      <c r="E84" s="17"/>
      <c r="F84" s="8"/>
      <c r="G84" s="8"/>
      <c r="H84" s="8"/>
      <c r="I84" s="8"/>
    </row>
    <row r="85" spans="1:9" ht="23.25">
      <c r="A85" s="120" t="s">
        <v>198</v>
      </c>
      <c r="B85" s="120"/>
      <c r="C85" s="120"/>
      <c r="D85" s="120"/>
      <c r="E85" s="120"/>
      <c r="F85" s="120"/>
      <c r="G85" s="120"/>
      <c r="H85" s="120"/>
      <c r="I85" s="120"/>
    </row>
    <row r="86" spans="1:9" ht="23.25">
      <c r="A86" s="120" t="s">
        <v>185</v>
      </c>
      <c r="B86" s="120"/>
      <c r="C86" s="120"/>
      <c r="D86" s="120"/>
      <c r="E86" s="120"/>
      <c r="F86" s="120"/>
      <c r="G86" s="120"/>
      <c r="H86" s="120"/>
      <c r="I86" s="120"/>
    </row>
    <row r="87" spans="1:9" ht="23.25">
      <c r="A87" s="112" t="s">
        <v>14</v>
      </c>
      <c r="B87" s="112"/>
      <c r="C87" s="112"/>
      <c r="D87" s="112"/>
      <c r="E87" s="112"/>
      <c r="F87" s="112"/>
      <c r="G87" s="112"/>
      <c r="H87" s="112"/>
      <c r="I87" s="112"/>
    </row>
    <row r="88" spans="1:9" ht="21">
      <c r="A88" s="125" t="s">
        <v>0</v>
      </c>
      <c r="B88" s="116" t="s">
        <v>1</v>
      </c>
      <c r="C88" s="117"/>
      <c r="D88" s="114" t="s">
        <v>2</v>
      </c>
      <c r="E88" s="114" t="s">
        <v>3</v>
      </c>
      <c r="F88" s="113" t="s">
        <v>4</v>
      </c>
      <c r="G88" s="113"/>
      <c r="H88" s="48" t="s">
        <v>5</v>
      </c>
      <c r="I88" s="48" t="s">
        <v>6</v>
      </c>
    </row>
    <row r="89" spans="1:9" ht="21">
      <c r="A89" s="125"/>
      <c r="B89" s="118"/>
      <c r="C89" s="119"/>
      <c r="D89" s="115"/>
      <c r="E89" s="115"/>
      <c r="F89" s="47" t="s">
        <v>7</v>
      </c>
      <c r="G89" s="47" t="s">
        <v>8</v>
      </c>
      <c r="H89" s="49" t="s">
        <v>9</v>
      </c>
      <c r="I89" s="49" t="s">
        <v>10</v>
      </c>
    </row>
    <row r="90" spans="1:9" ht="21">
      <c r="A90" s="126" t="s">
        <v>16</v>
      </c>
      <c r="B90" s="127"/>
      <c r="C90" s="127"/>
      <c r="D90" s="127"/>
      <c r="E90" s="127"/>
      <c r="F90" s="127"/>
      <c r="G90" s="127"/>
      <c r="H90" s="127"/>
      <c r="I90" s="128"/>
    </row>
    <row r="113" spans="1:9" ht="21">
      <c r="A113" s="7"/>
      <c r="B113" s="8"/>
      <c r="C113" s="8"/>
      <c r="D113" s="17"/>
      <c r="E113" s="17"/>
      <c r="F113" s="8"/>
      <c r="G113" s="8"/>
      <c r="H113" s="8"/>
      <c r="I113" s="8"/>
    </row>
    <row r="114" spans="1:9" ht="21">
      <c r="A114" s="7"/>
      <c r="B114" s="8"/>
      <c r="C114" s="8"/>
      <c r="D114" s="17"/>
      <c r="E114" s="17"/>
      <c r="F114" s="8"/>
      <c r="G114" s="8"/>
      <c r="H114" s="8"/>
      <c r="I114" s="8"/>
    </row>
    <row r="115" spans="1:9" ht="21">
      <c r="A115" s="7"/>
      <c r="B115" s="8"/>
      <c r="C115" s="8"/>
      <c r="D115" s="17"/>
      <c r="E115" s="17"/>
      <c r="F115" s="8"/>
      <c r="G115" s="8"/>
      <c r="H115" s="8"/>
      <c r="I115" s="8"/>
    </row>
    <row r="116" spans="1:9" ht="21">
      <c r="A116" s="7"/>
      <c r="B116" s="8"/>
      <c r="C116" s="8"/>
      <c r="D116" s="17"/>
      <c r="E116" s="17"/>
      <c r="F116" s="8"/>
      <c r="G116" s="8"/>
      <c r="H116" s="8"/>
      <c r="I116" s="8"/>
    </row>
    <row r="117" spans="1:9" ht="21">
      <c r="A117" s="7"/>
      <c r="B117" s="8"/>
      <c r="C117" s="8"/>
      <c r="D117" s="17"/>
      <c r="E117" s="17"/>
      <c r="F117" s="8"/>
      <c r="G117" s="8"/>
      <c r="H117" s="8"/>
      <c r="I117" s="8"/>
    </row>
    <row r="118" spans="1:9" ht="21">
      <c r="A118" s="7"/>
      <c r="B118" s="8"/>
      <c r="C118" s="8"/>
      <c r="D118" s="17"/>
      <c r="E118" s="17"/>
      <c r="F118" s="8"/>
      <c r="G118" s="8"/>
      <c r="H118" s="8"/>
      <c r="I118" s="8"/>
    </row>
  </sheetData>
  <mergeCells count="82">
    <mergeCell ref="A6:I6"/>
    <mergeCell ref="A1:I1"/>
    <mergeCell ref="A2:I2"/>
    <mergeCell ref="A3:I3"/>
    <mergeCell ref="A4:A5"/>
    <mergeCell ref="B4:C5"/>
    <mergeCell ref="D4:D5"/>
    <mergeCell ref="E4:E5"/>
    <mergeCell ref="F4:G4"/>
    <mergeCell ref="A25:I25"/>
    <mergeCell ref="A26:I26"/>
    <mergeCell ref="A27:I27"/>
    <mergeCell ref="A28:A29"/>
    <mergeCell ref="D12:D13"/>
    <mergeCell ref="E12:E13"/>
    <mergeCell ref="F12:G12"/>
    <mergeCell ref="A9:I9"/>
    <mergeCell ref="A10:I10"/>
    <mergeCell ref="A11:I11"/>
    <mergeCell ref="A12:A13"/>
    <mergeCell ref="B12:C13"/>
    <mergeCell ref="A30:I30"/>
    <mergeCell ref="A47:I47"/>
    <mergeCell ref="A48:I48"/>
    <mergeCell ref="A49:I49"/>
    <mergeCell ref="B28:C29"/>
    <mergeCell ref="D28:D29"/>
    <mergeCell ref="E28:E29"/>
    <mergeCell ref="F28:G28"/>
    <mergeCell ref="A52:I52"/>
    <mergeCell ref="G54:I54"/>
    <mergeCell ref="A55:I55"/>
    <mergeCell ref="A56:I56"/>
    <mergeCell ref="A57:I57"/>
    <mergeCell ref="A50:A51"/>
    <mergeCell ref="B50:C51"/>
    <mergeCell ref="D50:D51"/>
    <mergeCell ref="E50:E51"/>
    <mergeCell ref="F50:G50"/>
    <mergeCell ref="B66:C67"/>
    <mergeCell ref="D66:D67"/>
    <mergeCell ref="E66:E67"/>
    <mergeCell ref="F66:G66"/>
    <mergeCell ref="A58:A59"/>
    <mergeCell ref="B58:C59"/>
    <mergeCell ref="D58:D59"/>
    <mergeCell ref="E58:E59"/>
    <mergeCell ref="F58:G58"/>
    <mergeCell ref="G62:I62"/>
    <mergeCell ref="A63:I63"/>
    <mergeCell ref="A64:I64"/>
    <mergeCell ref="A65:I65"/>
    <mergeCell ref="A66:A67"/>
    <mergeCell ref="A79:I79"/>
    <mergeCell ref="A80:A81"/>
    <mergeCell ref="B80:C81"/>
    <mergeCell ref="D80:D81"/>
    <mergeCell ref="A68:I68"/>
    <mergeCell ref="A69:I69"/>
    <mergeCell ref="A70:I70"/>
    <mergeCell ref="A71:I71"/>
    <mergeCell ref="A72:A73"/>
    <mergeCell ref="B72:C73"/>
    <mergeCell ref="D72:D73"/>
    <mergeCell ref="E72:E73"/>
    <mergeCell ref="F72:G72"/>
    <mergeCell ref="A90:I90"/>
    <mergeCell ref="A60:I60"/>
    <mergeCell ref="A82:I82"/>
    <mergeCell ref="A85:I85"/>
    <mergeCell ref="A86:I86"/>
    <mergeCell ref="A87:I87"/>
    <mergeCell ref="A88:A89"/>
    <mergeCell ref="B88:C89"/>
    <mergeCell ref="D88:D89"/>
    <mergeCell ref="E88:E89"/>
    <mergeCell ref="F88:G88"/>
    <mergeCell ref="A74:I74"/>
    <mergeCell ref="A77:I77"/>
    <mergeCell ref="A78:I78"/>
    <mergeCell ref="E80:E81"/>
    <mergeCell ref="F80:G80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3" manualBreakCount="3">
    <brk id="24" max="16383" man="1"/>
    <brk id="46" max="8" man="1"/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view="pageBreakPreview" topLeftCell="A7" zoomScaleNormal="60" zoomScaleSheetLayoutView="100" zoomScalePageLayoutView="120" workbookViewId="0">
      <selection activeCell="L13" sqref="L13"/>
    </sheetView>
  </sheetViews>
  <sheetFormatPr defaultColWidth="8.7109375" defaultRowHeight="15"/>
  <cols>
    <col min="1" max="1" width="7.140625" style="6" bestFit="1" customWidth="1"/>
    <col min="2" max="2" width="14.85546875" style="5" bestFit="1" customWidth="1"/>
    <col min="3" max="3" width="10.42578125" style="5" bestFit="1" customWidth="1"/>
    <col min="4" max="4" width="16" style="5" bestFit="1" customWidth="1"/>
    <col min="5" max="5" width="17.85546875" style="5" customWidth="1"/>
    <col min="6" max="6" width="9.28515625" style="5" bestFit="1" customWidth="1"/>
    <col min="7" max="7" width="17.7109375" style="5" bestFit="1" customWidth="1"/>
    <col min="8" max="8" width="20.7109375" style="5" bestFit="1" customWidth="1"/>
    <col min="9" max="9" width="8.7109375" style="5" bestFit="1" customWidth="1"/>
    <col min="10" max="16384" width="8.7109375" style="5"/>
  </cols>
  <sheetData>
    <row r="1" spans="1:10" ht="23.25">
      <c r="A1" s="120" t="s">
        <v>199</v>
      </c>
      <c r="B1" s="120"/>
      <c r="C1" s="120"/>
      <c r="D1" s="120"/>
      <c r="E1" s="120"/>
      <c r="F1" s="120"/>
      <c r="G1" s="120"/>
      <c r="H1" s="120"/>
      <c r="I1" s="120"/>
      <c r="J1" s="4"/>
    </row>
    <row r="2" spans="1:10" ht="23.2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4"/>
    </row>
    <row r="3" spans="1:10" ht="23.25">
      <c r="A3" s="112" t="s">
        <v>15</v>
      </c>
      <c r="B3" s="112"/>
      <c r="C3" s="112"/>
      <c r="D3" s="112"/>
      <c r="E3" s="112"/>
      <c r="F3" s="112"/>
      <c r="G3" s="112"/>
      <c r="H3" s="112"/>
      <c r="I3" s="112"/>
      <c r="J3" s="4"/>
    </row>
    <row r="4" spans="1:10" ht="21">
      <c r="A4" s="125" t="s">
        <v>0</v>
      </c>
      <c r="B4" s="116" t="s">
        <v>1</v>
      </c>
      <c r="C4" s="117"/>
      <c r="D4" s="114" t="s">
        <v>2</v>
      </c>
      <c r="E4" s="114" t="s">
        <v>3</v>
      </c>
      <c r="F4" s="113" t="s">
        <v>4</v>
      </c>
      <c r="G4" s="113"/>
      <c r="H4" s="48" t="s">
        <v>5</v>
      </c>
      <c r="I4" s="48" t="s">
        <v>6</v>
      </c>
      <c r="J4" s="3"/>
    </row>
    <row r="5" spans="1:10" ht="21">
      <c r="A5" s="125"/>
      <c r="B5" s="118"/>
      <c r="C5" s="119"/>
      <c r="D5" s="115"/>
      <c r="E5" s="115"/>
      <c r="F5" s="47" t="s">
        <v>7</v>
      </c>
      <c r="G5" s="47" t="s">
        <v>8</v>
      </c>
      <c r="H5" s="49" t="s">
        <v>9</v>
      </c>
      <c r="I5" s="49" t="s">
        <v>10</v>
      </c>
      <c r="J5" s="3"/>
    </row>
    <row r="6" spans="1:10" ht="21">
      <c r="A6" s="134" t="s">
        <v>16</v>
      </c>
      <c r="B6" s="135"/>
      <c r="C6" s="135"/>
      <c r="D6" s="135"/>
      <c r="E6" s="135"/>
      <c r="F6" s="135"/>
      <c r="G6" s="135"/>
      <c r="H6" s="135"/>
      <c r="I6" s="136"/>
      <c r="J6" s="3"/>
    </row>
    <row r="7" spans="1:10" ht="21">
      <c r="A7" s="7"/>
      <c r="B7" s="8"/>
      <c r="C7" s="8"/>
      <c r="D7" s="8"/>
      <c r="E7" s="8"/>
      <c r="F7" s="8"/>
      <c r="G7" s="8"/>
      <c r="H7" s="8"/>
      <c r="I7" s="8"/>
      <c r="J7" s="3"/>
    </row>
    <row r="8" spans="1:10" ht="21">
      <c r="A8" s="7"/>
      <c r="B8" s="8"/>
      <c r="C8" s="8"/>
      <c r="D8" s="8"/>
      <c r="E8" s="8"/>
      <c r="F8" s="8"/>
      <c r="G8" s="8"/>
      <c r="H8" s="8"/>
      <c r="I8" s="8"/>
      <c r="J8" s="3"/>
    </row>
    <row r="9" spans="1:10" ht="23.25">
      <c r="A9" s="120" t="s">
        <v>199</v>
      </c>
      <c r="B9" s="120"/>
      <c r="C9" s="120"/>
      <c r="D9" s="120"/>
      <c r="E9" s="120"/>
      <c r="F9" s="120"/>
      <c r="G9" s="120"/>
      <c r="H9" s="120"/>
      <c r="I9" s="120"/>
      <c r="J9" s="4"/>
    </row>
    <row r="10" spans="1:10" ht="23.25">
      <c r="A10" s="120" t="s">
        <v>185</v>
      </c>
      <c r="B10" s="120"/>
      <c r="C10" s="120"/>
      <c r="D10" s="120"/>
      <c r="E10" s="120"/>
      <c r="F10" s="120"/>
      <c r="G10" s="120"/>
      <c r="H10" s="120"/>
      <c r="I10" s="120"/>
      <c r="J10" s="4"/>
    </row>
    <row r="11" spans="1:10" ht="23.25">
      <c r="A11" s="112" t="s">
        <v>17</v>
      </c>
      <c r="B11" s="112"/>
      <c r="C11" s="112"/>
      <c r="D11" s="112"/>
      <c r="E11" s="112"/>
      <c r="F11" s="112"/>
      <c r="G11" s="112"/>
      <c r="H11" s="112"/>
      <c r="I11" s="112"/>
      <c r="J11" s="3"/>
    </row>
    <row r="12" spans="1:10" ht="21">
      <c r="A12" s="125" t="s">
        <v>0</v>
      </c>
      <c r="B12" s="116" t="s">
        <v>1</v>
      </c>
      <c r="C12" s="117"/>
      <c r="D12" s="114" t="s">
        <v>2</v>
      </c>
      <c r="E12" s="114" t="s">
        <v>3</v>
      </c>
      <c r="F12" s="113" t="s">
        <v>4</v>
      </c>
      <c r="G12" s="113"/>
      <c r="H12" s="48" t="s">
        <v>5</v>
      </c>
      <c r="I12" s="48" t="s">
        <v>6</v>
      </c>
      <c r="J12" s="3"/>
    </row>
    <row r="13" spans="1:10" ht="21">
      <c r="A13" s="125"/>
      <c r="B13" s="118"/>
      <c r="C13" s="119"/>
      <c r="D13" s="115"/>
      <c r="E13" s="115"/>
      <c r="F13" s="47" t="s">
        <v>7</v>
      </c>
      <c r="G13" s="47" t="s">
        <v>8</v>
      </c>
      <c r="H13" s="49" t="s">
        <v>9</v>
      </c>
      <c r="I13" s="49" t="s">
        <v>10</v>
      </c>
      <c r="J13" s="3"/>
    </row>
    <row r="14" spans="1:10" ht="21">
      <c r="A14" s="52">
        <v>1</v>
      </c>
      <c r="B14" s="65" t="s">
        <v>163</v>
      </c>
      <c r="C14" s="66" t="s">
        <v>164</v>
      </c>
      <c r="D14" s="62" t="s">
        <v>165</v>
      </c>
      <c r="E14" s="63" t="s">
        <v>18</v>
      </c>
      <c r="F14" s="64">
        <v>1</v>
      </c>
      <c r="G14" s="62" t="s">
        <v>18</v>
      </c>
      <c r="H14" s="62">
        <v>12</v>
      </c>
      <c r="I14" s="62">
        <v>1</v>
      </c>
      <c r="J14" s="3"/>
    </row>
    <row r="15" spans="1:10" ht="21">
      <c r="A15" s="52">
        <v>2</v>
      </c>
      <c r="B15" s="65" t="s">
        <v>107</v>
      </c>
      <c r="C15" s="66" t="s">
        <v>108</v>
      </c>
      <c r="D15" s="62" t="s">
        <v>110</v>
      </c>
      <c r="E15" s="63" t="s">
        <v>18</v>
      </c>
      <c r="F15" s="64">
        <v>1</v>
      </c>
      <c r="G15" s="62" t="s">
        <v>18</v>
      </c>
      <c r="H15" s="62">
        <v>12</v>
      </c>
      <c r="I15" s="62">
        <v>1</v>
      </c>
      <c r="J15" s="3"/>
    </row>
    <row r="16" spans="1:10" ht="21">
      <c r="A16" s="52">
        <v>3</v>
      </c>
      <c r="B16" s="83" t="s">
        <v>96</v>
      </c>
      <c r="C16" s="84" t="s">
        <v>97</v>
      </c>
      <c r="D16" s="63" t="s">
        <v>166</v>
      </c>
      <c r="E16" s="63" t="s">
        <v>18</v>
      </c>
      <c r="F16" s="64">
        <v>1</v>
      </c>
      <c r="G16" s="62" t="s">
        <v>18</v>
      </c>
      <c r="H16" s="62">
        <v>12</v>
      </c>
      <c r="I16" s="62">
        <v>1</v>
      </c>
      <c r="J16" s="3"/>
    </row>
    <row r="17" spans="1:10" ht="21">
      <c r="A17" s="52">
        <v>4</v>
      </c>
      <c r="B17" s="83" t="s">
        <v>126</v>
      </c>
      <c r="C17" s="84" t="s">
        <v>127</v>
      </c>
      <c r="D17" s="63" t="s">
        <v>128</v>
      </c>
      <c r="E17" s="63" t="s">
        <v>18</v>
      </c>
      <c r="F17" s="64">
        <v>1</v>
      </c>
      <c r="G17" s="62" t="s">
        <v>18</v>
      </c>
      <c r="H17" s="62">
        <v>12</v>
      </c>
      <c r="I17" s="62">
        <v>1</v>
      </c>
      <c r="J17" s="3"/>
    </row>
    <row r="18" spans="1:10" ht="21.75" thickBot="1">
      <c r="A18" s="11"/>
      <c r="B18" s="12"/>
      <c r="C18" s="12"/>
      <c r="D18" s="8"/>
      <c r="E18" s="8"/>
      <c r="F18" s="8"/>
      <c r="G18" s="8"/>
      <c r="H18" s="8"/>
      <c r="I18" s="9">
        <f>SUM(I14:I17)</f>
        <v>4</v>
      </c>
      <c r="J18" s="3"/>
    </row>
    <row r="19" spans="1:10" ht="24" thickTop="1">
      <c r="A19" s="120" t="s">
        <v>199</v>
      </c>
      <c r="B19" s="120"/>
      <c r="C19" s="120"/>
      <c r="D19" s="120"/>
      <c r="E19" s="120"/>
      <c r="F19" s="120"/>
      <c r="G19" s="120"/>
      <c r="H19" s="120"/>
      <c r="I19" s="120"/>
      <c r="J19" s="4"/>
    </row>
    <row r="20" spans="1:10" ht="23.25">
      <c r="A20" s="120" t="s">
        <v>185</v>
      </c>
      <c r="B20" s="120"/>
      <c r="C20" s="120"/>
      <c r="D20" s="120"/>
      <c r="E20" s="120"/>
      <c r="F20" s="120"/>
      <c r="G20" s="120"/>
      <c r="H20" s="120"/>
      <c r="I20" s="120"/>
    </row>
    <row r="21" spans="1:10" ht="23.25">
      <c r="A21" s="112" t="s">
        <v>20</v>
      </c>
      <c r="B21" s="112"/>
      <c r="C21" s="112"/>
      <c r="D21" s="112"/>
      <c r="E21" s="112"/>
      <c r="F21" s="112"/>
      <c r="G21" s="112"/>
      <c r="H21" s="112"/>
      <c r="I21" s="112"/>
    </row>
    <row r="22" spans="1:10" ht="21">
      <c r="A22" s="125" t="s">
        <v>0</v>
      </c>
      <c r="B22" s="116" t="s">
        <v>1</v>
      </c>
      <c r="C22" s="117"/>
      <c r="D22" s="114" t="s">
        <v>2</v>
      </c>
      <c r="E22" s="114" t="s">
        <v>3</v>
      </c>
      <c r="F22" s="113" t="s">
        <v>4</v>
      </c>
      <c r="G22" s="113"/>
      <c r="H22" s="48" t="s">
        <v>5</v>
      </c>
      <c r="I22" s="48" t="s">
        <v>6</v>
      </c>
    </row>
    <row r="23" spans="1:10" ht="21">
      <c r="A23" s="125"/>
      <c r="B23" s="118"/>
      <c r="C23" s="119"/>
      <c r="D23" s="115"/>
      <c r="E23" s="115"/>
      <c r="F23" s="47" t="s">
        <v>7</v>
      </c>
      <c r="G23" s="47" t="s">
        <v>8</v>
      </c>
      <c r="H23" s="49" t="s">
        <v>9</v>
      </c>
      <c r="I23" s="49" t="s">
        <v>10</v>
      </c>
    </row>
    <row r="24" spans="1:10" ht="21">
      <c r="A24" s="134" t="s">
        <v>122</v>
      </c>
      <c r="B24" s="135"/>
      <c r="C24" s="135"/>
      <c r="D24" s="135"/>
      <c r="E24" s="135"/>
      <c r="F24" s="135"/>
      <c r="G24" s="135"/>
      <c r="H24" s="135"/>
      <c r="I24" s="136"/>
    </row>
    <row r="25" spans="1:10" ht="21">
      <c r="A25" s="29"/>
      <c r="B25" s="24"/>
      <c r="C25" s="24"/>
      <c r="D25" s="24"/>
      <c r="E25" s="24"/>
      <c r="F25" s="24"/>
      <c r="G25" s="24"/>
      <c r="H25" s="24"/>
      <c r="I25" s="24"/>
    </row>
    <row r="26" spans="1:10" ht="21">
      <c r="A26" s="11"/>
      <c r="B26" s="8"/>
      <c r="C26" s="8"/>
      <c r="D26" s="8"/>
      <c r="E26" s="8"/>
      <c r="F26" s="13"/>
      <c r="G26" s="13"/>
      <c r="H26" s="13"/>
      <c r="I26" s="13"/>
    </row>
    <row r="27" spans="1:10" ht="21">
      <c r="A27" s="11"/>
      <c r="B27" s="8"/>
      <c r="C27" s="8"/>
      <c r="D27" s="8"/>
      <c r="E27" s="8"/>
      <c r="F27" s="13"/>
      <c r="G27" s="13"/>
      <c r="H27" s="13"/>
      <c r="I27" s="13"/>
    </row>
    <row r="28" spans="1:10" ht="21">
      <c r="A28" s="11"/>
      <c r="B28" s="8"/>
      <c r="C28" s="8"/>
      <c r="D28" s="8"/>
      <c r="E28" s="8"/>
      <c r="F28" s="13"/>
      <c r="G28" s="13"/>
      <c r="H28" s="13"/>
      <c r="I28" s="13"/>
    </row>
    <row r="29" spans="1:10" ht="21">
      <c r="A29" s="11"/>
      <c r="B29" s="8"/>
      <c r="C29" s="8"/>
      <c r="D29" s="8"/>
      <c r="E29" s="8"/>
      <c r="F29" s="13"/>
      <c r="G29" s="13"/>
      <c r="H29" s="13"/>
      <c r="I29" s="13"/>
    </row>
    <row r="30" spans="1:10" ht="21">
      <c r="A30" s="11"/>
      <c r="B30" s="8"/>
      <c r="C30" s="8"/>
      <c r="D30" s="8"/>
      <c r="E30" s="8"/>
      <c r="F30" s="13"/>
      <c r="G30" s="13"/>
      <c r="H30" s="13"/>
      <c r="I30" s="13"/>
    </row>
    <row r="31" spans="1:10" ht="21">
      <c r="A31" s="11"/>
      <c r="B31" s="8"/>
      <c r="C31" s="8"/>
      <c r="D31" s="8"/>
      <c r="E31" s="8"/>
      <c r="F31" s="13"/>
      <c r="G31" s="13"/>
      <c r="H31" s="13"/>
      <c r="I31" s="13"/>
    </row>
    <row r="32" spans="1:10" ht="21">
      <c r="A32" s="11"/>
      <c r="B32" s="8"/>
      <c r="C32" s="8"/>
      <c r="D32" s="8"/>
      <c r="E32" s="8"/>
      <c r="F32" s="13"/>
      <c r="G32" s="13"/>
      <c r="H32" s="13"/>
      <c r="I32" s="13"/>
    </row>
    <row r="33" spans="1:9" ht="21">
      <c r="A33" s="11"/>
      <c r="B33" s="8"/>
      <c r="C33" s="8"/>
      <c r="D33" s="8"/>
      <c r="E33" s="8"/>
      <c r="F33" s="13"/>
      <c r="G33" s="13"/>
      <c r="H33" s="13"/>
      <c r="I33" s="13"/>
    </row>
    <row r="34" spans="1:9" ht="21">
      <c r="A34" s="11"/>
      <c r="B34" s="8"/>
      <c r="C34" s="8"/>
      <c r="D34" s="8"/>
      <c r="E34" s="8"/>
      <c r="F34" s="13"/>
      <c r="G34" s="13"/>
      <c r="H34" s="13"/>
      <c r="I34" s="13"/>
    </row>
    <row r="35" spans="1:9" ht="21">
      <c r="A35" s="11"/>
      <c r="B35" s="8"/>
      <c r="C35" s="8"/>
      <c r="D35" s="8"/>
      <c r="E35" s="8"/>
      <c r="F35" s="13"/>
      <c r="G35" s="13"/>
      <c r="H35" s="13"/>
      <c r="I35" s="13"/>
    </row>
    <row r="36" spans="1:9" ht="21">
      <c r="A36" s="11"/>
      <c r="B36" s="8"/>
      <c r="C36" s="8"/>
      <c r="D36" s="8"/>
      <c r="E36" s="8"/>
      <c r="F36" s="13"/>
      <c r="G36" s="13"/>
      <c r="H36" s="13"/>
      <c r="I36" s="13"/>
    </row>
    <row r="37" spans="1:9" ht="21">
      <c r="A37" s="11"/>
      <c r="B37" s="8"/>
      <c r="C37" s="8"/>
      <c r="D37" s="8"/>
      <c r="E37" s="8"/>
      <c r="F37" s="13"/>
      <c r="G37" s="13"/>
      <c r="H37" s="13"/>
      <c r="I37" s="13"/>
    </row>
    <row r="38" spans="1:9" ht="21">
      <c r="A38" s="11"/>
      <c r="B38" s="8"/>
      <c r="C38" s="8"/>
      <c r="D38" s="8"/>
      <c r="E38" s="8"/>
      <c r="F38" s="13"/>
      <c r="G38" s="13"/>
      <c r="H38" s="13"/>
      <c r="I38" s="13"/>
    </row>
    <row r="39" spans="1:9" ht="21">
      <c r="A39" s="11"/>
      <c r="B39" s="8"/>
      <c r="C39" s="8"/>
      <c r="D39" s="8"/>
      <c r="E39" s="8"/>
      <c r="F39" s="13"/>
      <c r="G39" s="13"/>
      <c r="H39" s="13"/>
      <c r="I39" s="13"/>
    </row>
    <row r="40" spans="1:9" ht="23.25">
      <c r="A40" s="120" t="s">
        <v>199</v>
      </c>
      <c r="B40" s="120"/>
      <c r="C40" s="120"/>
      <c r="D40" s="120"/>
      <c r="E40" s="120"/>
      <c r="F40" s="120"/>
      <c r="G40" s="120"/>
      <c r="H40" s="120"/>
      <c r="I40" s="120"/>
    </row>
    <row r="41" spans="1:9" ht="23.25">
      <c r="A41" s="120" t="s">
        <v>185</v>
      </c>
      <c r="B41" s="120"/>
      <c r="C41" s="120"/>
      <c r="D41" s="120"/>
      <c r="E41" s="120"/>
      <c r="F41" s="120"/>
      <c r="G41" s="120"/>
      <c r="H41" s="120"/>
      <c r="I41" s="120"/>
    </row>
    <row r="42" spans="1:9" ht="23.25">
      <c r="A42" s="112" t="s">
        <v>19</v>
      </c>
      <c r="B42" s="112"/>
      <c r="C42" s="112"/>
      <c r="D42" s="112"/>
      <c r="E42" s="112"/>
      <c r="F42" s="112"/>
      <c r="G42" s="112"/>
      <c r="H42" s="112"/>
      <c r="I42" s="112"/>
    </row>
    <row r="43" spans="1:9" ht="21">
      <c r="A43" s="125" t="s">
        <v>0</v>
      </c>
      <c r="B43" s="116" t="s">
        <v>1</v>
      </c>
      <c r="C43" s="117"/>
      <c r="D43" s="114" t="s">
        <v>2</v>
      </c>
      <c r="E43" s="114" t="s">
        <v>3</v>
      </c>
      <c r="F43" s="113" t="s">
        <v>4</v>
      </c>
      <c r="G43" s="113"/>
      <c r="H43" s="48" t="s">
        <v>5</v>
      </c>
      <c r="I43" s="48" t="s">
        <v>6</v>
      </c>
    </row>
    <row r="44" spans="1:9" ht="21">
      <c r="A44" s="125"/>
      <c r="B44" s="118"/>
      <c r="C44" s="119"/>
      <c r="D44" s="115"/>
      <c r="E44" s="115"/>
      <c r="F44" s="47" t="s">
        <v>7</v>
      </c>
      <c r="G44" s="47" t="s">
        <v>8</v>
      </c>
      <c r="H44" s="49" t="s">
        <v>9</v>
      </c>
      <c r="I44" s="49" t="s">
        <v>10</v>
      </c>
    </row>
    <row r="45" spans="1:9" ht="21">
      <c r="A45" s="126" t="s">
        <v>16</v>
      </c>
      <c r="B45" s="127"/>
      <c r="C45" s="127"/>
      <c r="D45" s="127"/>
      <c r="E45" s="127"/>
      <c r="F45" s="127"/>
      <c r="G45" s="127"/>
      <c r="H45" s="127"/>
      <c r="I45" s="128"/>
    </row>
    <row r="46" spans="1:9" ht="21">
      <c r="A46" s="7"/>
      <c r="B46" s="8"/>
      <c r="C46" s="8"/>
      <c r="D46" s="8"/>
      <c r="E46" s="8"/>
      <c r="F46" s="8"/>
      <c r="G46" s="8"/>
      <c r="H46" s="8"/>
      <c r="I46" s="8"/>
    </row>
    <row r="47" spans="1:9" ht="21">
      <c r="A47" s="7"/>
      <c r="B47" s="8"/>
      <c r="C47" s="8"/>
      <c r="D47" s="8"/>
      <c r="E47" s="8"/>
      <c r="F47" s="8"/>
      <c r="G47" s="8"/>
      <c r="H47" s="8"/>
      <c r="I47" s="8"/>
    </row>
    <row r="48" spans="1:9" ht="23.25">
      <c r="A48" s="120" t="s">
        <v>199</v>
      </c>
      <c r="B48" s="120"/>
      <c r="C48" s="120"/>
      <c r="D48" s="120"/>
      <c r="E48" s="120"/>
      <c r="F48" s="120"/>
      <c r="G48" s="120"/>
      <c r="H48" s="120"/>
      <c r="I48" s="120"/>
    </row>
    <row r="49" spans="1:10" ht="23.25">
      <c r="A49" s="120" t="s">
        <v>185</v>
      </c>
      <c r="B49" s="120"/>
      <c r="C49" s="120"/>
      <c r="D49" s="120"/>
      <c r="E49" s="120"/>
      <c r="F49" s="120"/>
      <c r="G49" s="120"/>
      <c r="H49" s="120"/>
      <c r="I49" s="120"/>
    </row>
    <row r="50" spans="1:10" ht="23.25">
      <c r="A50" s="112" t="s">
        <v>21</v>
      </c>
      <c r="B50" s="112"/>
      <c r="C50" s="112"/>
      <c r="D50" s="112"/>
      <c r="E50" s="112"/>
      <c r="F50" s="112"/>
      <c r="G50" s="112"/>
      <c r="H50" s="112"/>
      <c r="I50" s="112"/>
    </row>
    <row r="51" spans="1:10" ht="21">
      <c r="A51" s="125" t="s">
        <v>0</v>
      </c>
      <c r="B51" s="116" t="s">
        <v>1</v>
      </c>
      <c r="C51" s="117"/>
      <c r="D51" s="114" t="s">
        <v>2</v>
      </c>
      <c r="E51" s="114" t="s">
        <v>3</v>
      </c>
      <c r="F51" s="113" t="s">
        <v>4</v>
      </c>
      <c r="G51" s="113"/>
      <c r="H51" s="48" t="s">
        <v>5</v>
      </c>
      <c r="I51" s="48" t="s">
        <v>6</v>
      </c>
      <c r="J51" s="3"/>
    </row>
    <row r="52" spans="1:10" ht="21">
      <c r="A52" s="125"/>
      <c r="B52" s="118"/>
      <c r="C52" s="119"/>
      <c r="D52" s="132"/>
      <c r="E52" s="115"/>
      <c r="F52" s="47" t="s">
        <v>7</v>
      </c>
      <c r="G52" s="47" t="s">
        <v>8</v>
      </c>
      <c r="H52" s="49" t="s">
        <v>9</v>
      </c>
      <c r="I52" s="49" t="s">
        <v>10</v>
      </c>
      <c r="J52" s="3"/>
    </row>
    <row r="53" spans="1:10" ht="21">
      <c r="A53" s="126" t="s">
        <v>16</v>
      </c>
      <c r="B53" s="127"/>
      <c r="C53" s="127"/>
      <c r="D53" s="127"/>
      <c r="E53" s="127"/>
      <c r="F53" s="127"/>
      <c r="G53" s="127"/>
      <c r="H53" s="127"/>
      <c r="I53" s="128"/>
      <c r="J53" s="3"/>
    </row>
    <row r="54" spans="1:10" ht="21">
      <c r="A54" s="7"/>
      <c r="B54" s="8"/>
      <c r="C54" s="8"/>
      <c r="D54" s="17"/>
      <c r="E54" s="17"/>
      <c r="F54" s="13"/>
      <c r="G54" s="13"/>
      <c r="H54" s="13"/>
      <c r="I54" s="13"/>
      <c r="J54" s="16"/>
    </row>
    <row r="55" spans="1:10" ht="21">
      <c r="A55" s="7"/>
      <c r="B55" s="8"/>
      <c r="C55" s="8"/>
      <c r="D55" s="17"/>
      <c r="E55" s="17"/>
      <c r="F55" s="13"/>
      <c r="G55" s="13"/>
      <c r="H55" s="13"/>
      <c r="I55" s="13"/>
      <c r="J55" s="16"/>
    </row>
    <row r="56" spans="1:10" ht="23.25">
      <c r="A56" s="120" t="s">
        <v>199</v>
      </c>
      <c r="B56" s="120"/>
      <c r="C56" s="120"/>
      <c r="D56" s="120"/>
      <c r="E56" s="120"/>
      <c r="F56" s="120"/>
      <c r="G56" s="120"/>
      <c r="H56" s="120"/>
      <c r="I56" s="120"/>
      <c r="J56" s="4"/>
    </row>
    <row r="57" spans="1:10" ht="23.25">
      <c r="A57" s="120" t="s">
        <v>185</v>
      </c>
      <c r="B57" s="120"/>
      <c r="C57" s="120"/>
      <c r="D57" s="120"/>
      <c r="E57" s="120"/>
      <c r="F57" s="120"/>
      <c r="G57" s="120"/>
      <c r="H57" s="120"/>
      <c r="I57" s="120"/>
      <c r="J57" s="4"/>
    </row>
    <row r="58" spans="1:10" ht="23.25">
      <c r="A58" s="112" t="s">
        <v>11</v>
      </c>
      <c r="B58" s="112"/>
      <c r="C58" s="112"/>
      <c r="D58" s="112"/>
      <c r="E58" s="112"/>
      <c r="F58" s="112"/>
      <c r="G58" s="112"/>
      <c r="H58" s="112"/>
      <c r="I58" s="112"/>
      <c r="J58" s="3"/>
    </row>
    <row r="59" spans="1:10" ht="21">
      <c r="A59" s="125" t="s">
        <v>0</v>
      </c>
      <c r="B59" s="116" t="s">
        <v>1</v>
      </c>
      <c r="C59" s="117"/>
      <c r="D59" s="114" t="s">
        <v>2</v>
      </c>
      <c r="E59" s="114" t="s">
        <v>3</v>
      </c>
      <c r="F59" s="113" t="s">
        <v>4</v>
      </c>
      <c r="G59" s="113"/>
      <c r="H59" s="48" t="s">
        <v>5</v>
      </c>
      <c r="I59" s="48" t="s">
        <v>6</v>
      </c>
      <c r="J59" s="3"/>
    </row>
    <row r="60" spans="1:10" ht="21">
      <c r="A60" s="125"/>
      <c r="B60" s="118"/>
      <c r="C60" s="119"/>
      <c r="D60" s="115"/>
      <c r="E60" s="115"/>
      <c r="F60" s="47" t="s">
        <v>7</v>
      </c>
      <c r="G60" s="47" t="s">
        <v>8</v>
      </c>
      <c r="H60" s="49" t="s">
        <v>9</v>
      </c>
      <c r="I60" s="49" t="s">
        <v>10</v>
      </c>
    </row>
    <row r="61" spans="1:10" ht="21">
      <c r="A61" s="126" t="s">
        <v>16</v>
      </c>
      <c r="B61" s="127"/>
      <c r="C61" s="127"/>
      <c r="D61" s="127"/>
      <c r="E61" s="127"/>
      <c r="F61" s="127"/>
      <c r="G61" s="127"/>
      <c r="H61" s="127"/>
      <c r="I61" s="128"/>
    </row>
    <row r="62" spans="1:10" ht="23.25">
      <c r="A62" s="120" t="s">
        <v>199</v>
      </c>
      <c r="B62" s="120"/>
      <c r="C62" s="120"/>
      <c r="D62" s="120"/>
      <c r="E62" s="120"/>
      <c r="F62" s="120"/>
      <c r="G62" s="120"/>
      <c r="H62" s="120"/>
      <c r="I62" s="120"/>
    </row>
    <row r="63" spans="1:10" ht="23.25">
      <c r="A63" s="120" t="s">
        <v>185</v>
      </c>
      <c r="B63" s="120"/>
      <c r="C63" s="120"/>
      <c r="D63" s="120"/>
      <c r="E63" s="120"/>
      <c r="F63" s="120"/>
      <c r="G63" s="120"/>
      <c r="H63" s="120"/>
      <c r="I63" s="120"/>
    </row>
    <row r="64" spans="1:10" ht="23.25">
      <c r="A64" s="112" t="s">
        <v>12</v>
      </c>
      <c r="B64" s="112"/>
      <c r="C64" s="112"/>
      <c r="D64" s="112"/>
      <c r="E64" s="112"/>
      <c r="F64" s="112"/>
      <c r="G64" s="112"/>
      <c r="H64" s="112"/>
      <c r="I64" s="112"/>
    </row>
    <row r="65" spans="1:9" ht="21">
      <c r="A65" s="125" t="s">
        <v>0</v>
      </c>
      <c r="B65" s="116" t="s">
        <v>1</v>
      </c>
      <c r="C65" s="117"/>
      <c r="D65" s="114" t="s">
        <v>2</v>
      </c>
      <c r="E65" s="114" t="s">
        <v>3</v>
      </c>
      <c r="F65" s="113" t="s">
        <v>4</v>
      </c>
      <c r="G65" s="113"/>
      <c r="H65" s="48" t="s">
        <v>5</v>
      </c>
      <c r="I65" s="48" t="s">
        <v>6</v>
      </c>
    </row>
    <row r="66" spans="1:9" ht="21">
      <c r="A66" s="125"/>
      <c r="B66" s="118"/>
      <c r="C66" s="119"/>
      <c r="D66" s="115"/>
      <c r="E66" s="115"/>
      <c r="F66" s="47" t="s">
        <v>7</v>
      </c>
      <c r="G66" s="47" t="s">
        <v>8</v>
      </c>
      <c r="H66" s="49" t="s">
        <v>9</v>
      </c>
      <c r="I66" s="49" t="s">
        <v>10</v>
      </c>
    </row>
    <row r="67" spans="1:9" ht="21">
      <c r="A67" s="126" t="s">
        <v>16</v>
      </c>
      <c r="B67" s="127"/>
      <c r="C67" s="127"/>
      <c r="D67" s="127"/>
      <c r="E67" s="127"/>
      <c r="F67" s="127"/>
      <c r="G67" s="127"/>
      <c r="H67" s="127"/>
      <c r="I67" s="128"/>
    </row>
    <row r="68" spans="1:9" ht="21">
      <c r="A68" s="30"/>
      <c r="B68" s="14"/>
      <c r="C68" s="14"/>
      <c r="D68" s="14"/>
      <c r="E68" s="14"/>
      <c r="F68" s="14"/>
      <c r="G68" s="14"/>
      <c r="H68" s="14"/>
      <c r="I68" s="14"/>
    </row>
    <row r="69" spans="1:9" ht="21">
      <c r="A69" s="18"/>
      <c r="B69" s="13"/>
      <c r="C69" s="13"/>
      <c r="D69" s="13"/>
      <c r="E69" s="13"/>
      <c r="F69" s="13"/>
      <c r="G69" s="13"/>
      <c r="H69" s="13"/>
      <c r="I69" s="13"/>
    </row>
    <row r="70" spans="1:9" ht="23.25">
      <c r="A70" s="120" t="s">
        <v>199</v>
      </c>
      <c r="B70" s="120"/>
      <c r="C70" s="120"/>
      <c r="D70" s="120"/>
      <c r="E70" s="120"/>
      <c r="F70" s="120"/>
      <c r="G70" s="120"/>
      <c r="H70" s="120"/>
      <c r="I70" s="120"/>
    </row>
    <row r="71" spans="1:9" ht="23.25">
      <c r="A71" s="120" t="s">
        <v>185</v>
      </c>
      <c r="B71" s="120"/>
      <c r="C71" s="120"/>
      <c r="D71" s="120"/>
      <c r="E71" s="120"/>
      <c r="F71" s="120"/>
      <c r="G71" s="120"/>
      <c r="H71" s="120"/>
      <c r="I71" s="120"/>
    </row>
    <row r="72" spans="1:9" ht="23.25">
      <c r="A72" s="112" t="s">
        <v>13</v>
      </c>
      <c r="B72" s="112"/>
      <c r="C72" s="112"/>
      <c r="D72" s="112"/>
      <c r="E72" s="112"/>
      <c r="F72" s="112"/>
      <c r="G72" s="112"/>
      <c r="H72" s="112"/>
      <c r="I72" s="112"/>
    </row>
    <row r="73" spans="1:9" ht="21">
      <c r="A73" s="125" t="s">
        <v>0</v>
      </c>
      <c r="B73" s="116" t="s">
        <v>1</v>
      </c>
      <c r="C73" s="117"/>
      <c r="D73" s="114" t="s">
        <v>2</v>
      </c>
      <c r="E73" s="114" t="s">
        <v>3</v>
      </c>
      <c r="F73" s="113" t="s">
        <v>4</v>
      </c>
      <c r="G73" s="113"/>
      <c r="H73" s="48" t="s">
        <v>5</v>
      </c>
      <c r="I73" s="48" t="s">
        <v>6</v>
      </c>
    </row>
    <row r="74" spans="1:9" ht="21">
      <c r="A74" s="125"/>
      <c r="B74" s="118"/>
      <c r="C74" s="119"/>
      <c r="D74" s="115"/>
      <c r="E74" s="115"/>
      <c r="F74" s="47" t="s">
        <v>7</v>
      </c>
      <c r="G74" s="47" t="s">
        <v>8</v>
      </c>
      <c r="H74" s="49" t="s">
        <v>9</v>
      </c>
      <c r="I74" s="49" t="s">
        <v>10</v>
      </c>
    </row>
    <row r="75" spans="1:9" ht="21">
      <c r="A75" s="126" t="s">
        <v>16</v>
      </c>
      <c r="B75" s="127"/>
      <c r="C75" s="127"/>
      <c r="D75" s="127"/>
      <c r="E75" s="127"/>
      <c r="F75" s="127"/>
      <c r="G75" s="127"/>
      <c r="H75" s="127"/>
      <c r="I75" s="128"/>
    </row>
    <row r="76" spans="1:9" ht="21">
      <c r="A76" s="7"/>
      <c r="B76" s="8"/>
      <c r="C76" s="8"/>
      <c r="D76" s="17"/>
      <c r="E76" s="17"/>
      <c r="F76" s="8"/>
      <c r="G76" s="19"/>
      <c r="H76" s="19"/>
      <c r="I76" s="19"/>
    </row>
    <row r="77" spans="1:9" ht="21">
      <c r="A77" s="7"/>
      <c r="B77" s="8"/>
      <c r="C77" s="8"/>
      <c r="D77" s="17"/>
      <c r="E77" s="17"/>
      <c r="F77" s="8"/>
      <c r="G77" s="8"/>
      <c r="H77" s="8"/>
      <c r="I77" s="8"/>
    </row>
    <row r="78" spans="1:9" ht="23.25">
      <c r="A78" s="120" t="s">
        <v>199</v>
      </c>
      <c r="B78" s="120"/>
      <c r="C78" s="120"/>
      <c r="D78" s="120"/>
      <c r="E78" s="120"/>
      <c r="F78" s="120"/>
      <c r="G78" s="120"/>
      <c r="H78" s="120"/>
      <c r="I78" s="120"/>
    </row>
    <row r="79" spans="1:9" ht="23.25">
      <c r="A79" s="120" t="s">
        <v>185</v>
      </c>
      <c r="B79" s="120"/>
      <c r="C79" s="120"/>
      <c r="D79" s="120"/>
      <c r="E79" s="120"/>
      <c r="F79" s="120"/>
      <c r="G79" s="120"/>
      <c r="H79" s="120"/>
      <c r="I79" s="120"/>
    </row>
    <row r="80" spans="1:9" ht="23.25">
      <c r="A80" s="112" t="s">
        <v>14</v>
      </c>
      <c r="B80" s="112"/>
      <c r="C80" s="112"/>
      <c r="D80" s="112"/>
      <c r="E80" s="112"/>
      <c r="F80" s="112"/>
      <c r="G80" s="112"/>
      <c r="H80" s="112"/>
      <c r="I80" s="112"/>
    </row>
    <row r="81" spans="1:9" ht="21">
      <c r="A81" s="125" t="s">
        <v>0</v>
      </c>
      <c r="B81" s="116" t="s">
        <v>1</v>
      </c>
      <c r="C81" s="117"/>
      <c r="D81" s="114" t="s">
        <v>2</v>
      </c>
      <c r="E81" s="114" t="s">
        <v>3</v>
      </c>
      <c r="F81" s="113" t="s">
        <v>4</v>
      </c>
      <c r="G81" s="113"/>
      <c r="H81" s="48" t="s">
        <v>5</v>
      </c>
      <c r="I81" s="48" t="s">
        <v>6</v>
      </c>
    </row>
    <row r="82" spans="1:9" ht="21">
      <c r="A82" s="125"/>
      <c r="B82" s="118"/>
      <c r="C82" s="119"/>
      <c r="D82" s="115"/>
      <c r="E82" s="115"/>
      <c r="F82" s="47" t="s">
        <v>7</v>
      </c>
      <c r="G82" s="47" t="s">
        <v>8</v>
      </c>
      <c r="H82" s="49" t="s">
        <v>9</v>
      </c>
      <c r="I82" s="49" t="s">
        <v>10</v>
      </c>
    </row>
    <row r="83" spans="1:9" ht="21">
      <c r="A83" s="126" t="s">
        <v>16</v>
      </c>
      <c r="B83" s="127"/>
      <c r="C83" s="127"/>
      <c r="D83" s="127"/>
      <c r="E83" s="127"/>
      <c r="F83" s="127"/>
      <c r="G83" s="127"/>
      <c r="H83" s="127"/>
      <c r="I83" s="128"/>
    </row>
    <row r="106" spans="1:9" ht="21">
      <c r="A106" s="7"/>
      <c r="B106" s="8"/>
      <c r="C106" s="8"/>
      <c r="D106" s="17"/>
      <c r="E106" s="17"/>
      <c r="F106" s="8"/>
      <c r="G106" s="8"/>
      <c r="H106" s="8"/>
      <c r="I106" s="8"/>
    </row>
    <row r="107" spans="1:9" ht="21">
      <c r="A107" s="7"/>
      <c r="B107" s="8"/>
      <c r="C107" s="8"/>
      <c r="D107" s="17"/>
      <c r="E107" s="17"/>
      <c r="F107" s="8"/>
      <c r="G107" s="8"/>
      <c r="H107" s="8"/>
      <c r="I107" s="8"/>
    </row>
    <row r="108" spans="1:9" ht="21">
      <c r="A108" s="7"/>
      <c r="B108" s="8"/>
      <c r="C108" s="8"/>
      <c r="D108" s="17"/>
      <c r="E108" s="17"/>
      <c r="F108" s="8"/>
      <c r="G108" s="8"/>
      <c r="H108" s="8"/>
      <c r="I108" s="8"/>
    </row>
    <row r="109" spans="1:9" ht="21">
      <c r="A109" s="7"/>
      <c r="B109" s="8"/>
      <c r="C109" s="8"/>
      <c r="D109" s="17"/>
      <c r="E109" s="17"/>
      <c r="F109" s="8"/>
      <c r="G109" s="8"/>
      <c r="H109" s="8"/>
      <c r="I109" s="8"/>
    </row>
    <row r="110" spans="1:9" ht="21">
      <c r="A110" s="7"/>
      <c r="B110" s="8"/>
      <c r="C110" s="8"/>
      <c r="D110" s="17"/>
      <c r="E110" s="17"/>
      <c r="F110" s="8"/>
      <c r="G110" s="8"/>
      <c r="H110" s="8"/>
      <c r="I110" s="8"/>
    </row>
    <row r="111" spans="1:9" ht="21">
      <c r="A111" s="7"/>
      <c r="B111" s="8"/>
      <c r="C111" s="8"/>
      <c r="D111" s="17"/>
      <c r="E111" s="17"/>
      <c r="F111" s="8"/>
      <c r="G111" s="8"/>
      <c r="H111" s="8"/>
      <c r="I111" s="8"/>
    </row>
  </sheetData>
  <mergeCells count="80">
    <mergeCell ref="A6:I6"/>
    <mergeCell ref="A1:I1"/>
    <mergeCell ref="A2:I2"/>
    <mergeCell ref="A3:I3"/>
    <mergeCell ref="A4:A5"/>
    <mergeCell ref="B4:C5"/>
    <mergeCell ref="D4:D5"/>
    <mergeCell ref="E4:E5"/>
    <mergeCell ref="F4:G4"/>
    <mergeCell ref="A9:I9"/>
    <mergeCell ref="A10:I10"/>
    <mergeCell ref="A11:I11"/>
    <mergeCell ref="A12:A13"/>
    <mergeCell ref="B12:C13"/>
    <mergeCell ref="D12:D13"/>
    <mergeCell ref="E12:E13"/>
    <mergeCell ref="F12:G12"/>
    <mergeCell ref="A19:I19"/>
    <mergeCell ref="A20:I20"/>
    <mergeCell ref="A21:I21"/>
    <mergeCell ref="A22:A23"/>
    <mergeCell ref="B22:C23"/>
    <mergeCell ref="D22:D23"/>
    <mergeCell ref="E22:E23"/>
    <mergeCell ref="F22:G22"/>
    <mergeCell ref="A24:I24"/>
    <mergeCell ref="A48:I48"/>
    <mergeCell ref="A49:I49"/>
    <mergeCell ref="A50:I50"/>
    <mergeCell ref="D43:D44"/>
    <mergeCell ref="F43:G43"/>
    <mergeCell ref="A43:A44"/>
    <mergeCell ref="B43:C44"/>
    <mergeCell ref="E43:E44"/>
    <mergeCell ref="A45:I45"/>
    <mergeCell ref="A51:A52"/>
    <mergeCell ref="B51:C52"/>
    <mergeCell ref="A40:I40"/>
    <mergeCell ref="A41:I41"/>
    <mergeCell ref="A42:I42"/>
    <mergeCell ref="E59:E60"/>
    <mergeCell ref="F59:G59"/>
    <mergeCell ref="A53:I53"/>
    <mergeCell ref="A56:I56"/>
    <mergeCell ref="A57:I57"/>
    <mergeCell ref="A59:A60"/>
    <mergeCell ref="B59:C60"/>
    <mergeCell ref="D59:D60"/>
    <mergeCell ref="B73:C74"/>
    <mergeCell ref="D73:D74"/>
    <mergeCell ref="D51:D52"/>
    <mergeCell ref="E51:E52"/>
    <mergeCell ref="A58:I58"/>
    <mergeCell ref="A65:A66"/>
    <mergeCell ref="B65:C66"/>
    <mergeCell ref="D65:D66"/>
    <mergeCell ref="E65:E66"/>
    <mergeCell ref="F65:G65"/>
    <mergeCell ref="A61:I61"/>
    <mergeCell ref="A62:I62"/>
    <mergeCell ref="A63:I63"/>
    <mergeCell ref="A64:I64"/>
    <mergeCell ref="E73:E74"/>
    <mergeCell ref="F51:G51"/>
    <mergeCell ref="F73:G73"/>
    <mergeCell ref="A67:I67"/>
    <mergeCell ref="A72:I72"/>
    <mergeCell ref="A83:I83"/>
    <mergeCell ref="A78:I78"/>
    <mergeCell ref="A79:I79"/>
    <mergeCell ref="A80:I80"/>
    <mergeCell ref="A81:A82"/>
    <mergeCell ref="B81:C82"/>
    <mergeCell ref="D81:D82"/>
    <mergeCell ref="E81:E82"/>
    <mergeCell ref="F81:G81"/>
    <mergeCell ref="A75:I75"/>
    <mergeCell ref="A70:I70"/>
    <mergeCell ref="A71:I71"/>
    <mergeCell ref="A73:A74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3" manualBreakCount="3">
    <brk id="18" max="16383" man="1"/>
    <brk id="39" max="8" man="1"/>
    <brk id="6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สรุป</vt:lpstr>
      <vt:lpstr>ศิลปศาสตร์</vt:lpstr>
      <vt:lpstr>การจัดการ</vt:lpstr>
      <vt:lpstr>เทคโนโลยีโลจีสติกส์</vt:lpstr>
      <vt:lpstr>เศรษฐศาสตร์</vt:lpstr>
      <vt:lpstr>บัญชี</vt:lpstr>
      <vt:lpstr>ระบบสารสนเทศทางคอม</vt:lpstr>
      <vt:lpstr>วิทยาการคอมพิวเตอร์</vt:lpstr>
      <vt:lpstr>เทคโนโลยีโลจีสติกส์!Print_Area</vt:lpstr>
      <vt:lpstr>เศรษฐศาสตร์!Print_Area</vt:lpstr>
      <vt:lpstr>การจัดการ!Print_Area</vt:lpstr>
      <vt:lpstr>บัญชี!Print_Area</vt:lpstr>
      <vt:lpstr>ระบบสารสนเทศทางคอม!Print_Area</vt:lpstr>
      <vt:lpstr>วิทยาการคอมพิวเตอร์!Print_Area</vt:lpstr>
      <vt:lpstr>ศิลปศาสตร์!Print_Area</vt:lpstr>
      <vt:lpstr>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Windows User</cp:lastModifiedBy>
  <cp:lastPrinted>2020-05-28T03:47:55Z</cp:lastPrinted>
  <dcterms:created xsi:type="dcterms:W3CDTF">2012-04-29T04:29:49Z</dcterms:created>
  <dcterms:modified xsi:type="dcterms:W3CDTF">2020-05-28T03:47:59Z</dcterms:modified>
</cp:coreProperties>
</file>